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216" windowWidth="19428" windowHeight="110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81" i="1" l="1"/>
  <c r="C50" i="1"/>
  <c r="C11" i="1"/>
  <c r="C30" i="1" l="1"/>
  <c r="C21" i="1"/>
  <c r="C55" i="1" l="1"/>
</calcChain>
</file>

<file path=xl/sharedStrings.xml><?xml version="1.0" encoding="utf-8"?>
<sst xmlns="http://schemas.openxmlformats.org/spreadsheetml/2006/main" count="128" uniqueCount="87">
  <si>
    <t>CMST 220</t>
  </si>
  <si>
    <t>TOTAL NORTHWEST INDIAN COLLEGE REQUIREMENTS</t>
  </si>
  <si>
    <t>CSOV 101</t>
  </si>
  <si>
    <t>CSOV 102</t>
  </si>
  <si>
    <t>CSOV 120</t>
  </si>
  <si>
    <t>GENERAL EDUCATION REQUIREMENTS</t>
  </si>
  <si>
    <t>ENGL 101</t>
  </si>
  <si>
    <t>TOTAL GENERAL EDUCATION REQUIREMENTS</t>
  </si>
  <si>
    <t>TOTAL CORE PROGRAM REQUIREMENTS</t>
  </si>
  <si>
    <t>TOTAL DEGREE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</si>
  <si>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</si>
  <si>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</si>
  <si>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</si>
  <si>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</si>
  <si>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</si>
  <si>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</si>
  <si>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</si>
  <si>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</si>
  <si>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</si>
  <si>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</si>
  <si>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 xml:space="preserve">ELECTIVES </t>
  </si>
  <si>
    <t>NORTHWEST INDIAN COLLEGE FOUNDATIONAL REQUIREMENTS</t>
  </si>
  <si>
    <t>TOTAL NORTHWEST INDIAN COLLEGE FOUNDATIONAL REQUIREMENTS</t>
  </si>
  <si>
    <t>CORE PROGRAM REQUIREMENTS</t>
  </si>
  <si>
    <t>ENGL 202</t>
  </si>
  <si>
    <t>POLS 225</t>
  </si>
  <si>
    <t>Reclaiming Our History (SS)</t>
  </si>
  <si>
    <t>History of Federal Indian Policy (SS)</t>
  </si>
  <si>
    <t>MATH 107</t>
  </si>
  <si>
    <r>
      <rPr>
        <vertAlign val="superscript"/>
        <sz val="9"/>
        <color indexed="8"/>
        <rFont val="Calibri"/>
        <family val="2"/>
        <scheme val="minor"/>
      </rPr>
      <t>1</t>
    </r>
    <r>
      <rPr>
        <sz val="9"/>
        <color indexed="8"/>
        <rFont val="Calibri"/>
        <family val="2"/>
        <scheme val="minor"/>
      </rPr>
      <t xml:space="preserve"> One or more Native language courses totaling at least 5 credits. Consult with an advisor regarding satisfying general education requirements. Requires approval by the Dean of Academics and Distance Learning.</t>
    </r>
  </si>
  <si>
    <r>
      <t>The Language of Our Ancestors (HT) or approved Native language courses</t>
    </r>
    <r>
      <rPr>
        <vertAlign val="superscript"/>
        <sz val="12"/>
        <color theme="1"/>
        <rFont val="Calibri"/>
        <family val="2"/>
        <scheme val="minor"/>
      </rPr>
      <t>1</t>
    </r>
  </si>
  <si>
    <t>Elementary Statistics (QS)</t>
  </si>
  <si>
    <t xml:space="preserve">Technical Writing or ENGL 102 English Composition II  (CS) </t>
  </si>
  <si>
    <t>This program of study is rooted in our relational accountability to the people within our environment and the responsibility we have to helping and healing. It will provide students with the ability to integrate traditional values and ways of knowing with the National Standards for Human Services in order to proactively engage in the restoration of people, families, and communities.</t>
  </si>
  <si>
    <t xml:space="preserve">CMST 101 </t>
  </si>
  <si>
    <t xml:space="preserve">CMST 210 </t>
  </si>
  <si>
    <t>Icons of Our Past (HT)</t>
  </si>
  <si>
    <t>CSOV 130</t>
  </si>
  <si>
    <t>ECON 250</t>
  </si>
  <si>
    <t>Subsistence Economies: Restoring Prosperity (SS)</t>
  </si>
  <si>
    <t>EDUC 202</t>
  </si>
  <si>
    <t>The Tide Has Changed: Educating Our Own (SS)</t>
  </si>
  <si>
    <r>
      <t xml:space="preserve">Humanities Distribution </t>
    </r>
    <r>
      <rPr>
        <sz val="10"/>
        <color indexed="8"/>
        <rFont val="Calibri"/>
        <family val="2"/>
      </rPr>
      <t xml:space="preserve"> - All 15 met in Foundational Requirements</t>
    </r>
  </si>
  <si>
    <r>
      <t xml:space="preserve">Social Science Distribution  </t>
    </r>
    <r>
      <rPr>
        <sz val="10"/>
        <color indexed="8"/>
        <rFont val="Calibri"/>
        <family val="2"/>
      </rPr>
      <t>- All 15 met in Foundational Requirements</t>
    </r>
  </si>
  <si>
    <r>
      <t>Natural Science Distribution</t>
    </r>
    <r>
      <rPr>
        <sz val="10"/>
        <color indexed="8"/>
        <rFont val="Calibri"/>
        <family val="2"/>
      </rPr>
      <t xml:space="preserve">  - Choose 15 Cr. From AAS Natural Science Requirements</t>
    </r>
  </si>
  <si>
    <t>CARE 150</t>
  </si>
  <si>
    <t>Introduction to Human Services in Tribal Communities</t>
  </si>
  <si>
    <t>CARE 310</t>
  </si>
  <si>
    <t>Systems Theories in Human Services</t>
  </si>
  <si>
    <t>CARE 320</t>
  </si>
  <si>
    <t>Self-Location in Professional Settings</t>
  </si>
  <si>
    <t>CARE 330</t>
  </si>
  <si>
    <t>Policy and Law in Tribal Human Services</t>
  </si>
  <si>
    <t>CARE 350</t>
  </si>
  <si>
    <t>Interviewing and Case Management for Tribal Services</t>
  </si>
  <si>
    <t>CARE 395</t>
  </si>
  <si>
    <t>Preparation for Field Education</t>
  </si>
  <si>
    <t>CARE 410</t>
  </si>
  <si>
    <t>Developing and Organizing in Native Communities</t>
  </si>
  <si>
    <t>CARE 450</t>
  </si>
  <si>
    <t>Planning and Evaluating Tribal Programs</t>
  </si>
  <si>
    <t>CARE 470</t>
  </si>
  <si>
    <t>Tribal Agency Management and Administration</t>
  </si>
  <si>
    <t>CARE 495A</t>
  </si>
  <si>
    <t>Supervised Field Education</t>
  </si>
  <si>
    <t>CARE 495B</t>
  </si>
  <si>
    <t>CARE 495C</t>
  </si>
  <si>
    <t>CARE 499</t>
  </si>
  <si>
    <t>Capstone in CARE</t>
  </si>
  <si>
    <t>CSOV 301</t>
  </si>
  <si>
    <t>Indigenous Theory and Methods: We Own Our Knowledge</t>
  </si>
  <si>
    <t>CSOV 302</t>
  </si>
  <si>
    <t>Indigenous Research: Valuing Our Past-Writing Our Future</t>
  </si>
  <si>
    <t>CSOV 335</t>
  </si>
  <si>
    <t>Social Justice: In Defense of Our Homelands</t>
  </si>
  <si>
    <t>Choose elective courses in consultation with a faculty advisor</t>
  </si>
  <si>
    <t>CSOV 300</t>
  </si>
  <si>
    <r>
      <t>Quantitative Skills</t>
    </r>
    <r>
      <rPr>
        <sz val="10"/>
        <color indexed="8"/>
        <rFont val="Calibri"/>
        <family val="2"/>
      </rPr>
      <t xml:space="preserve">  - all 5 credits required. Met in core</t>
    </r>
  </si>
  <si>
    <t>FRESHMAN ENTRY OPTION</t>
  </si>
  <si>
    <t>This option is for students who enter the program at the freshman level and continue through all four years of the program.</t>
  </si>
  <si>
    <t>JUNIOR ENTRY OPTION</t>
  </si>
  <si>
    <t>This option is for students entering the program at the junior level after earning an Associate of Arts and Sciences degree from NWIC or another institution. Students who have not earned an Associate in Arts and Sciences degree should consult with an advisor since additional coursework may be necessary to complete program requirements. Students transferring from another college may apply up to 90 transfer credits toward completion of the program. Students must complete at least 180 credits, 60 of which are at the 300-499 level, in order to graduate.</t>
  </si>
  <si>
    <t>PRIOR CREDITS - from an NWIC associate's degree or a transfer degree</t>
  </si>
  <si>
    <t>Total Prior Credits</t>
  </si>
  <si>
    <r>
      <rPr>
        <vertAlign val="superscript"/>
        <sz val="10"/>
        <color theme="1"/>
        <rFont val="Calibri"/>
        <family val="2"/>
        <scheme val="minor"/>
      </rPr>
      <t>2</t>
    </r>
    <r>
      <rPr>
        <sz val="10"/>
        <color theme="1"/>
        <rFont val="Calibri"/>
        <family val="2"/>
        <scheme val="minor"/>
      </rPr>
      <t xml:space="preserve"> Students who have completed CSOV 101 or the equivalent at NWIC or another institution need to enroll in 5 credits of upper-division coursework in place of CSOV 300.   </t>
    </r>
  </si>
  <si>
    <r>
      <t>Cultural Sovereignty Transfer Seminar</t>
    </r>
    <r>
      <rPr>
        <vertAlign val="superscript"/>
        <sz val="12"/>
        <color theme="1"/>
        <rFont val="Calibri"/>
        <family val="2"/>
        <scheme val="minor"/>
      </rPr>
      <t xml:space="preserve"> 2</t>
    </r>
  </si>
  <si>
    <t>Bachelor of Arts in Community Advocates and Responsive Education  
in Human Services - Revised 5-25-2017</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</si>
</sst>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Arial"/>
      <family val="2"/>
    </font>
    <font>
      <sz val="11"/>
      <color theme="1"/>
      <name val="Calibri"/>
      <family val="2"/>
      <scheme val="minor"/>
    </font>
    <font>
      <sz val="10"/>
      <color indexed="8"/>
      <name val="Calibri"/>
      <family val="2"/>
    </font>
    <font>
      <sz val="12"/>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b/>
      <sz val="12"/>
      <color theme="1"/>
      <name val="Arial"/>
      <family val="2"/>
    </font>
    <font>
      <sz val="12"/>
      <color theme="1"/>
      <name val="Arial"/>
      <family val="2"/>
    </font>
    <font>
      <sz val="10"/>
      <color theme="1"/>
      <name val="Calibri"/>
      <family val="2"/>
      <scheme val="minor"/>
    </font>
    <font>
      <b/>
      <sz val="14"/>
      <color theme="1"/>
      <name val="Arial"/>
      <family val="2"/>
    </font>
    <font>
      <sz val="10"/>
      <color theme="1"/>
      <name val="Arial"/>
      <family val="2"/>
    </font>
    <font>
      <sz val="9"/>
      <color indexed="8"/>
      <name val="Calibri"/>
      <family val="2"/>
      <scheme val="minor"/>
    </font>
    <font>
      <vertAlign val="superscript"/>
      <sz val="9"/>
      <color indexed="8"/>
      <name val="Calibri"/>
      <family val="2"/>
      <scheme val="minor"/>
    </font>
    <font>
      <vertAlign val="superscript"/>
      <sz val="12"/>
      <color theme="1"/>
      <name val="Calibri"/>
      <family val="2"/>
      <scheme val="minor"/>
    </font>
    <font>
      <sz val="9"/>
      <color indexed="8"/>
      <name val="TTE239C618t00"/>
    </font>
    <font>
      <b/>
      <sz val="10"/>
      <color theme="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6">
    <xf numFmtId="0" fontId="0" fillId="0" borderId="0" xfId="0"/>
    <xf numFmtId="0" fontId="4" fillId="0" borderId="0" xfId="0" applyFont="1" applyFill="1" applyBorder="1"/>
    <xf numFmtId="0" fontId="5"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Border="1"/>
    <xf numFmtId="0" fontId="5" fillId="0" borderId="0" xfId="0" applyFont="1" applyBorder="1"/>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xf numFmtId="0" fontId="6" fillId="0" borderId="0" xfId="0" applyFont="1" applyBorder="1" applyAlignment="1">
      <alignment horizontal="center" vertical="center"/>
    </xf>
    <xf numFmtId="0" fontId="6" fillId="0" borderId="0" xfId="0" applyFont="1" applyBorder="1"/>
    <xf numFmtId="0" fontId="5" fillId="0" borderId="1" xfId="0" applyFont="1" applyFill="1" applyBorder="1"/>
    <xf numFmtId="0" fontId="5" fillId="0" borderId="1" xfId="0" applyFont="1" applyBorder="1"/>
    <xf numFmtId="0" fontId="5" fillId="0" borderId="1" xfId="0" applyFont="1" applyBorder="1" applyAlignment="1">
      <alignment horizontal="center" vertical="center"/>
    </xf>
    <xf numFmtId="0" fontId="7" fillId="0" borderId="0" xfId="0" applyFont="1"/>
    <xf numFmtId="0" fontId="8" fillId="0" borderId="0" xfId="0" applyFont="1"/>
    <xf numFmtId="0" fontId="8" fillId="0" borderId="0" xfId="0" applyFont="1" applyAlignment="1">
      <alignment vertical="center"/>
    </xf>
    <xf numFmtId="0" fontId="5" fillId="0" borderId="2" xfId="0" applyFont="1" applyFill="1" applyBorder="1"/>
    <xf numFmtId="0" fontId="5" fillId="0" borderId="2" xfId="0" applyFont="1" applyBorder="1"/>
    <xf numFmtId="0" fontId="5" fillId="0" borderId="2" xfId="0" applyFont="1" applyBorder="1" applyAlignment="1">
      <alignment horizontal="center" vertical="center"/>
    </xf>
    <xf numFmtId="0" fontId="5" fillId="0" borderId="0" xfId="0" applyFont="1" applyFill="1" applyBorder="1"/>
    <xf numFmtId="0" fontId="5" fillId="0" borderId="3" xfId="0" applyFont="1" applyFill="1" applyBorder="1"/>
    <xf numFmtId="0" fontId="5" fillId="0" borderId="3" xfId="0" applyFont="1" applyBorder="1" applyAlignment="1">
      <alignment horizontal="center" vertical="center"/>
    </xf>
    <xf numFmtId="0" fontId="5" fillId="0" borderId="2" xfId="0" applyFont="1" applyFill="1" applyBorder="1" applyAlignment="1">
      <alignment wrapText="1"/>
    </xf>
    <xf numFmtId="0" fontId="5" fillId="0" borderId="0" xfId="0" applyFont="1" applyBorder="1" applyAlignment="1">
      <alignment horizontal="center" vertical="center"/>
    </xf>
    <xf numFmtId="0" fontId="3" fillId="0" borderId="0" xfId="0" applyFont="1"/>
    <xf numFmtId="0" fontId="5" fillId="0" borderId="1" xfId="0" applyFont="1" applyFill="1" applyBorder="1" applyAlignment="1">
      <alignment horizontal="center"/>
    </xf>
    <xf numFmtId="0" fontId="9" fillId="0" borderId="0" xfId="0" applyFont="1" applyBorder="1"/>
    <xf numFmtId="0" fontId="5" fillId="0" borderId="2" xfId="0" applyFont="1" applyBorder="1" applyAlignment="1">
      <alignment horizontal="center" vertical="center"/>
    </xf>
    <xf numFmtId="0" fontId="15" fillId="0" borderId="0" xfId="0" applyFont="1" applyAlignment="1">
      <alignment horizontal="left" wrapText="1"/>
    </xf>
    <xf numFmtId="0" fontId="15" fillId="0" borderId="0" xfId="0" applyFont="1" applyAlignment="1">
      <alignment horizontal="left" wrapText="1"/>
    </xf>
    <xf numFmtId="0" fontId="5" fillId="0" borderId="2" xfId="0" applyFont="1" applyBorder="1" applyAlignment="1">
      <alignment horizontal="center" vertical="center"/>
    </xf>
    <xf numFmtId="0" fontId="16" fillId="2" borderId="0" xfId="0" applyFont="1" applyFill="1"/>
    <xf numFmtId="0" fontId="9" fillId="2" borderId="0" xfId="0" applyFont="1" applyFill="1"/>
    <xf numFmtId="0" fontId="9" fillId="0" borderId="0" xfId="0" applyFont="1"/>
    <xf numFmtId="0" fontId="9" fillId="2" borderId="0" xfId="1" applyFont="1" applyFill="1"/>
    <xf numFmtId="0" fontId="16" fillId="2" borderId="0" xfId="1" applyFont="1" applyFill="1"/>
    <xf numFmtId="0" fontId="15" fillId="0" borderId="0" xfId="0" applyFont="1" applyAlignment="1">
      <alignment horizontal="left" wrapText="1"/>
    </xf>
    <xf numFmtId="0" fontId="12" fillId="0" borderId="0" xfId="0" applyFont="1" applyFill="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wrapText="1"/>
    </xf>
    <xf numFmtId="0" fontId="10" fillId="0" borderId="3" xfId="0" applyFont="1" applyBorder="1" applyAlignment="1">
      <alignment horizontal="center" wrapText="1"/>
    </xf>
    <xf numFmtId="0" fontId="11" fillId="0" borderId="2" xfId="0" applyFont="1" applyBorder="1" applyAlignment="1">
      <alignment horizontal="left" vertical="top" wrapText="1"/>
    </xf>
    <xf numFmtId="0" fontId="9" fillId="0" borderId="0" xfId="0" applyFont="1" applyAlignment="1">
      <alignment horizontal="left" wrapText="1"/>
    </xf>
    <xf numFmtId="0" fontId="4" fillId="0" borderId="0" xfId="0" applyFont="1" applyBorder="1"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3"/>
  <sheetViews>
    <sheetView tabSelected="1" zoomScale="130" zoomScaleNormal="130" workbookViewId="0">
      <selection activeCell="B8" sqref="B8"/>
    </sheetView>
  </sheetViews>
  <sheetFormatPr defaultRowHeight="13.8"/>
  <cols>
    <col min="1" max="1" width="12.09765625" customWidth="1"/>
    <col min="2" max="2" width="72.59765625" customWidth="1"/>
    <col min="3" max="3" width="7.19921875" customWidth="1"/>
  </cols>
  <sheetData>
    <row r="1" spans="1:3" s="16" customFormat="1" ht="33" customHeight="1">
      <c r="A1" s="42" t="s">
        <v>86</v>
      </c>
      <c r="B1" s="42"/>
      <c r="C1" s="42"/>
    </row>
    <row r="2" spans="1:3" s="16" customFormat="1" ht="59.4" customHeight="1">
      <c r="A2" s="43" t="s">
        <v>33</v>
      </c>
      <c r="B2" s="43"/>
      <c r="C2" s="17"/>
    </row>
    <row r="3" spans="1:3" ht="14.4">
      <c r="A3" s="33" t="s">
        <v>78</v>
      </c>
      <c r="B3" s="34"/>
      <c r="C3" s="34"/>
    </row>
    <row r="4" spans="1:3" ht="14.4">
      <c r="A4" s="35" t="s">
        <v>79</v>
      </c>
      <c r="B4" s="35"/>
      <c r="C4" s="35"/>
    </row>
    <row r="5" spans="1:3" s="16" customFormat="1" ht="15.6">
      <c r="A5" s="15" t="s">
        <v>10</v>
      </c>
      <c r="C5" s="17"/>
    </row>
    <row r="6" spans="1:3" s="16" customFormat="1" ht="15" customHeight="1">
      <c r="A6" s="18" t="s">
        <v>34</v>
      </c>
      <c r="B6" s="13" t="s">
        <v>15</v>
      </c>
      <c r="C6" s="20"/>
    </row>
    <row r="7" spans="1:3" s="16" customFormat="1" ht="15" customHeight="1">
      <c r="A7" s="21" t="s">
        <v>35</v>
      </c>
      <c r="B7" s="13" t="s">
        <v>19</v>
      </c>
      <c r="C7" s="7">
        <v>4</v>
      </c>
    </row>
    <row r="8" spans="1:3" s="16" customFormat="1" ht="15" customHeight="1">
      <c r="A8" s="22" t="s">
        <v>0</v>
      </c>
      <c r="B8" s="13" t="s">
        <v>18</v>
      </c>
      <c r="C8" s="23"/>
    </row>
    <row r="9" spans="1:3" s="16" customFormat="1" ht="15" customHeight="1">
      <c r="A9" s="12" t="s">
        <v>12</v>
      </c>
      <c r="B9" s="13" t="s">
        <v>14</v>
      </c>
      <c r="C9" s="14">
        <v>3</v>
      </c>
    </row>
    <row r="10" spans="1:3" s="16" customFormat="1" ht="15.75" customHeight="1">
      <c r="A10" s="12" t="s">
        <v>11</v>
      </c>
      <c r="B10" s="13" t="s">
        <v>13</v>
      </c>
      <c r="C10" s="14">
        <v>4</v>
      </c>
    </row>
    <row r="11" spans="1:3" s="16" customFormat="1" ht="15" customHeight="1">
      <c r="A11" s="1" t="s">
        <v>1</v>
      </c>
      <c r="B11" s="2"/>
      <c r="C11" s="3">
        <f>SUM(C6:C10)</f>
        <v>11</v>
      </c>
    </row>
    <row r="12" spans="1:3" s="16" customFormat="1" ht="8.25" customHeight="1">
      <c r="A12" s="2"/>
      <c r="B12" s="2"/>
      <c r="C12" s="4"/>
    </row>
    <row r="13" spans="1:3" s="16" customFormat="1" ht="15" customHeight="1">
      <c r="A13" s="5" t="s">
        <v>21</v>
      </c>
      <c r="B13" s="6"/>
      <c r="C13" s="7"/>
    </row>
    <row r="14" spans="1:3" s="16" customFormat="1" ht="15" customHeight="1">
      <c r="A14" s="12" t="s">
        <v>2</v>
      </c>
      <c r="B14" s="12" t="s">
        <v>16</v>
      </c>
      <c r="C14" s="14">
        <v>5</v>
      </c>
    </row>
    <row r="15" spans="1:3" s="16" customFormat="1" ht="15" customHeight="1">
      <c r="A15" s="12" t="s">
        <v>3</v>
      </c>
      <c r="B15" s="12" t="s">
        <v>30</v>
      </c>
      <c r="C15" s="14">
        <v>5</v>
      </c>
    </row>
    <row r="16" spans="1:3" s="16" customFormat="1" ht="15" customHeight="1">
      <c r="A16" s="12" t="s">
        <v>4</v>
      </c>
      <c r="B16" s="12" t="s">
        <v>26</v>
      </c>
      <c r="C16" s="14">
        <v>5</v>
      </c>
    </row>
    <row r="17" spans="1:3" s="16" customFormat="1" ht="15" customHeight="1">
      <c r="A17" s="12" t="s">
        <v>37</v>
      </c>
      <c r="B17" s="12" t="s">
        <v>36</v>
      </c>
      <c r="C17" s="14">
        <v>5</v>
      </c>
    </row>
    <row r="18" spans="1:3" s="16" customFormat="1" ht="15" customHeight="1">
      <c r="A18" s="12" t="s">
        <v>38</v>
      </c>
      <c r="B18" s="12" t="s">
        <v>39</v>
      </c>
      <c r="C18" s="14">
        <v>5</v>
      </c>
    </row>
    <row r="19" spans="1:3" s="16" customFormat="1" ht="15" customHeight="1">
      <c r="A19" s="12" t="s">
        <v>40</v>
      </c>
      <c r="B19" s="12" t="s">
        <v>41</v>
      </c>
      <c r="C19" s="14">
        <v>5</v>
      </c>
    </row>
    <row r="20" spans="1:3" s="16" customFormat="1" ht="15" customHeight="1">
      <c r="A20" s="12" t="s">
        <v>25</v>
      </c>
      <c r="B20" s="12" t="s">
        <v>27</v>
      </c>
      <c r="C20" s="14">
        <v>5</v>
      </c>
    </row>
    <row r="21" spans="1:3" s="16" customFormat="1" ht="15" customHeight="1">
      <c r="A21" s="1" t="s">
        <v>22</v>
      </c>
      <c r="B21" s="5"/>
      <c r="C21" s="8">
        <f>SUM(C14:C20)</f>
        <v>35</v>
      </c>
    </row>
    <row r="22" spans="1:3" s="16" customFormat="1" ht="32.4" customHeight="1">
      <c r="A22" s="39" t="s">
        <v>29</v>
      </c>
      <c r="B22" s="40"/>
      <c r="C22" s="40"/>
    </row>
    <row r="23" spans="1:3" s="16" customFormat="1" ht="15" customHeight="1">
      <c r="A23" s="9" t="s">
        <v>5</v>
      </c>
      <c r="B23" s="2"/>
      <c r="C23" s="4"/>
    </row>
    <row r="24" spans="1:3" ht="15" customHeight="1">
      <c r="A24" s="18" t="s">
        <v>6</v>
      </c>
      <c r="B24" s="19" t="s">
        <v>17</v>
      </c>
      <c r="C24" s="20">
        <v>5</v>
      </c>
    </row>
    <row r="25" spans="1:3" ht="15" customHeight="1">
      <c r="A25" s="24" t="s">
        <v>24</v>
      </c>
      <c r="B25" s="13" t="s">
        <v>32</v>
      </c>
      <c r="C25" s="29">
        <v>5</v>
      </c>
    </row>
    <row r="26" spans="1:3" ht="15" customHeight="1">
      <c r="A26" s="12" t="s">
        <v>77</v>
      </c>
      <c r="B26" s="12"/>
      <c r="C26" s="14">
        <v>0</v>
      </c>
    </row>
    <row r="27" spans="1:3" ht="15" customHeight="1">
      <c r="A27" s="12" t="s">
        <v>42</v>
      </c>
      <c r="B27" s="12"/>
      <c r="C27" s="14">
        <v>0</v>
      </c>
    </row>
    <row r="28" spans="1:3" ht="15" customHeight="1">
      <c r="A28" s="12" t="s">
        <v>43</v>
      </c>
      <c r="B28" s="12"/>
      <c r="C28" s="14">
        <v>0</v>
      </c>
    </row>
    <row r="29" spans="1:3" ht="15" customHeight="1">
      <c r="A29" s="12" t="s">
        <v>44</v>
      </c>
      <c r="B29" s="12"/>
      <c r="C29" s="14">
        <v>15</v>
      </c>
    </row>
    <row r="30" spans="1:3" s="16" customFormat="1" ht="15" customHeight="1">
      <c r="A30" s="1" t="s">
        <v>7</v>
      </c>
      <c r="B30" s="9"/>
      <c r="C30" s="3">
        <f>SUM(C24:C29)</f>
        <v>25</v>
      </c>
    </row>
    <row r="31" spans="1:3" s="16" customFormat="1" ht="9.75" customHeight="1">
      <c r="A31" s="6"/>
      <c r="B31" s="6"/>
      <c r="C31" s="7"/>
    </row>
    <row r="32" spans="1:3" s="16" customFormat="1" ht="15" customHeight="1">
      <c r="A32" s="9" t="s">
        <v>23</v>
      </c>
      <c r="B32" s="2"/>
      <c r="C32" s="4"/>
    </row>
    <row r="33" spans="1:3" ht="15" customHeight="1">
      <c r="A33" s="18" t="s">
        <v>45</v>
      </c>
      <c r="B33" s="19" t="s">
        <v>46</v>
      </c>
      <c r="C33" s="32">
        <v>3</v>
      </c>
    </row>
    <row r="34" spans="1:3" ht="15" customHeight="1">
      <c r="A34" s="18" t="s">
        <v>47</v>
      </c>
      <c r="B34" s="19" t="s">
        <v>48</v>
      </c>
      <c r="C34" s="32">
        <v>5</v>
      </c>
    </row>
    <row r="35" spans="1:3" ht="15" customHeight="1">
      <c r="A35" s="18" t="s">
        <v>49</v>
      </c>
      <c r="B35" s="19" t="s">
        <v>50</v>
      </c>
      <c r="C35" s="32">
        <v>5</v>
      </c>
    </row>
    <row r="36" spans="1:3" ht="15" customHeight="1">
      <c r="A36" s="18" t="s">
        <v>51</v>
      </c>
      <c r="B36" s="19" t="s">
        <v>52</v>
      </c>
      <c r="C36" s="32">
        <v>5</v>
      </c>
    </row>
    <row r="37" spans="1:3" ht="15" customHeight="1">
      <c r="A37" s="18" t="s">
        <v>53</v>
      </c>
      <c r="B37" s="19" t="s">
        <v>54</v>
      </c>
      <c r="C37" s="32">
        <v>5</v>
      </c>
    </row>
    <row r="38" spans="1:3" ht="15" customHeight="1">
      <c r="A38" s="18" t="s">
        <v>55</v>
      </c>
      <c r="B38" s="19" t="s">
        <v>56</v>
      </c>
      <c r="C38" s="32">
        <v>2</v>
      </c>
    </row>
    <row r="39" spans="1:3" ht="15" customHeight="1">
      <c r="A39" s="18" t="s">
        <v>57</v>
      </c>
      <c r="B39" s="19" t="s">
        <v>58</v>
      </c>
      <c r="C39" s="32">
        <v>5</v>
      </c>
    </row>
    <row r="40" spans="1:3" ht="15" customHeight="1">
      <c r="A40" s="18" t="s">
        <v>59</v>
      </c>
      <c r="B40" s="19" t="s">
        <v>60</v>
      </c>
      <c r="C40" s="32">
        <v>5</v>
      </c>
    </row>
    <row r="41" spans="1:3" ht="15" customHeight="1">
      <c r="A41" s="18" t="s">
        <v>61</v>
      </c>
      <c r="B41" s="19" t="s">
        <v>62</v>
      </c>
      <c r="C41" s="32">
        <v>5</v>
      </c>
    </row>
    <row r="42" spans="1:3" ht="15" customHeight="1">
      <c r="A42" s="18" t="s">
        <v>63</v>
      </c>
      <c r="B42" s="19" t="s">
        <v>64</v>
      </c>
      <c r="C42" s="32">
        <v>5</v>
      </c>
    </row>
    <row r="43" spans="1:3" ht="15" customHeight="1">
      <c r="A43" s="18" t="s">
        <v>65</v>
      </c>
      <c r="B43" s="19" t="s">
        <v>64</v>
      </c>
      <c r="C43" s="32">
        <v>5</v>
      </c>
    </row>
    <row r="44" spans="1:3" ht="15" customHeight="1">
      <c r="A44" s="18" t="s">
        <v>66</v>
      </c>
      <c r="B44" s="19" t="s">
        <v>64</v>
      </c>
      <c r="C44" s="32">
        <v>5</v>
      </c>
    </row>
    <row r="45" spans="1:3" s="16" customFormat="1" ht="15" customHeight="1">
      <c r="A45" s="12" t="s">
        <v>67</v>
      </c>
      <c r="B45" s="12" t="s">
        <v>68</v>
      </c>
      <c r="C45" s="14">
        <v>5</v>
      </c>
    </row>
    <row r="46" spans="1:3" s="16" customFormat="1" ht="15" customHeight="1">
      <c r="A46" s="12" t="s">
        <v>69</v>
      </c>
      <c r="B46" s="12" t="s">
        <v>70</v>
      </c>
      <c r="C46" s="27">
        <v>5</v>
      </c>
    </row>
    <row r="47" spans="1:3" s="16" customFormat="1" ht="15" customHeight="1">
      <c r="A47" s="12" t="s">
        <v>71</v>
      </c>
      <c r="B47" s="12" t="s">
        <v>72</v>
      </c>
      <c r="C47" s="14">
        <v>5</v>
      </c>
    </row>
    <row r="48" spans="1:3" s="16" customFormat="1" ht="15" customHeight="1">
      <c r="A48" s="12" t="s">
        <v>73</v>
      </c>
      <c r="B48" s="12" t="s">
        <v>74</v>
      </c>
      <c r="C48" s="14">
        <v>5</v>
      </c>
    </row>
    <row r="49" spans="1:3" s="16" customFormat="1" ht="15" customHeight="1">
      <c r="A49" s="12" t="s">
        <v>28</v>
      </c>
      <c r="B49" s="12" t="s">
        <v>31</v>
      </c>
      <c r="C49" s="14">
        <v>5</v>
      </c>
    </row>
    <row r="50" spans="1:3" s="16" customFormat="1" ht="15.6">
      <c r="A50" s="1" t="s">
        <v>8</v>
      </c>
      <c r="B50" s="9"/>
      <c r="C50" s="3">
        <f>SUM(C33:C49)</f>
        <v>80</v>
      </c>
    </row>
    <row r="51" spans="1:3" s="16" customFormat="1" ht="6.6" customHeight="1">
      <c r="A51" s="28"/>
      <c r="B51" s="6"/>
      <c r="C51" s="25"/>
    </row>
    <row r="52" spans="1:3" s="17" customFormat="1" ht="19.8" customHeight="1">
      <c r="A52" s="45" t="s">
        <v>20</v>
      </c>
      <c r="B52" s="45"/>
      <c r="C52" s="10">
        <v>29</v>
      </c>
    </row>
    <row r="53" spans="1:3" s="26" customFormat="1" ht="17.25" customHeight="1">
      <c r="A53" s="38" t="s">
        <v>75</v>
      </c>
      <c r="B53" s="38"/>
      <c r="C53" s="38"/>
    </row>
    <row r="54" spans="1:3" ht="12.6" customHeight="1">
      <c r="A54" s="30"/>
      <c r="B54" s="30"/>
      <c r="C54" s="30"/>
    </row>
    <row r="55" spans="1:3" ht="14.4" customHeight="1">
      <c r="A55" s="11" t="s">
        <v>9</v>
      </c>
      <c r="B55" s="11"/>
      <c r="C55" s="10">
        <f>C52+C50+C30+C21+C11</f>
        <v>180</v>
      </c>
    </row>
    <row r="56" spans="1:3" ht="12.6" customHeight="1">
      <c r="A56" s="37"/>
      <c r="B56" s="36"/>
      <c r="C56" s="36"/>
    </row>
    <row r="57" spans="1:3" ht="20.399999999999999" customHeight="1">
      <c r="A57" s="15" t="s">
        <v>80</v>
      </c>
      <c r="B57" s="16"/>
      <c r="C57" s="16"/>
    </row>
    <row r="58" spans="1:3" s="16" customFormat="1" ht="75" customHeight="1">
      <c r="A58" s="43" t="s">
        <v>81</v>
      </c>
      <c r="B58" s="43"/>
      <c r="C58" s="17"/>
    </row>
    <row r="59" spans="1:3" s="16" customFormat="1" ht="15.6">
      <c r="A59" s="35" t="s">
        <v>82</v>
      </c>
      <c r="C59" s="10">
        <v>90</v>
      </c>
    </row>
    <row r="60" spans="1:3" ht="15" customHeight="1">
      <c r="A60" s="18" t="s">
        <v>83</v>
      </c>
      <c r="B60" s="19"/>
      <c r="C60" s="32">
        <v>90</v>
      </c>
    </row>
    <row r="61" spans="1:3" s="16" customFormat="1" ht="9.75" customHeight="1">
      <c r="A61" s="6"/>
      <c r="B61" s="6"/>
      <c r="C61" s="25"/>
    </row>
    <row r="62" spans="1:3" s="16" customFormat="1" ht="15" customHeight="1">
      <c r="A62" s="9" t="s">
        <v>23</v>
      </c>
      <c r="B62" s="2"/>
      <c r="C62" s="4"/>
    </row>
    <row r="63" spans="1:3" ht="15" customHeight="1">
      <c r="A63" s="18" t="s">
        <v>45</v>
      </c>
      <c r="B63" s="19" t="s">
        <v>46</v>
      </c>
      <c r="C63" s="32">
        <v>3</v>
      </c>
    </row>
    <row r="64" spans="1:3" ht="15" customHeight="1">
      <c r="A64" s="18" t="s">
        <v>47</v>
      </c>
      <c r="B64" s="19" t="s">
        <v>48</v>
      </c>
      <c r="C64" s="32">
        <v>5</v>
      </c>
    </row>
    <row r="65" spans="1:3" ht="15" customHeight="1">
      <c r="A65" s="18" t="s">
        <v>49</v>
      </c>
      <c r="B65" s="19" t="s">
        <v>50</v>
      </c>
      <c r="C65" s="32">
        <v>5</v>
      </c>
    </row>
    <row r="66" spans="1:3" ht="15" customHeight="1">
      <c r="A66" s="18" t="s">
        <v>51</v>
      </c>
      <c r="B66" s="19" t="s">
        <v>52</v>
      </c>
      <c r="C66" s="32">
        <v>5</v>
      </c>
    </row>
    <row r="67" spans="1:3" ht="15" customHeight="1">
      <c r="A67" s="18" t="s">
        <v>53</v>
      </c>
      <c r="B67" s="19" t="s">
        <v>54</v>
      </c>
      <c r="C67" s="32">
        <v>5</v>
      </c>
    </row>
    <row r="68" spans="1:3" ht="15" customHeight="1">
      <c r="A68" s="18" t="s">
        <v>55</v>
      </c>
      <c r="B68" s="19" t="s">
        <v>56</v>
      </c>
      <c r="C68" s="32">
        <v>2</v>
      </c>
    </row>
    <row r="69" spans="1:3" ht="15" customHeight="1">
      <c r="A69" s="18" t="s">
        <v>57</v>
      </c>
      <c r="B69" s="19" t="s">
        <v>58</v>
      </c>
      <c r="C69" s="32">
        <v>5</v>
      </c>
    </row>
    <row r="70" spans="1:3" ht="15" customHeight="1">
      <c r="A70" s="18" t="s">
        <v>59</v>
      </c>
      <c r="B70" s="19" t="s">
        <v>60</v>
      </c>
      <c r="C70" s="32">
        <v>5</v>
      </c>
    </row>
    <row r="71" spans="1:3" ht="15" customHeight="1">
      <c r="A71" s="18" t="s">
        <v>61</v>
      </c>
      <c r="B71" s="19" t="s">
        <v>62</v>
      </c>
      <c r="C71" s="32">
        <v>5</v>
      </c>
    </row>
    <row r="72" spans="1:3" ht="15" customHeight="1">
      <c r="A72" s="18" t="s">
        <v>63</v>
      </c>
      <c r="B72" s="19" t="s">
        <v>64</v>
      </c>
      <c r="C72" s="32">
        <v>5</v>
      </c>
    </row>
    <row r="73" spans="1:3" ht="15" customHeight="1">
      <c r="A73" s="18" t="s">
        <v>65</v>
      </c>
      <c r="B73" s="19" t="s">
        <v>64</v>
      </c>
      <c r="C73" s="32">
        <v>5</v>
      </c>
    </row>
    <row r="74" spans="1:3" ht="15" customHeight="1">
      <c r="A74" s="18" t="s">
        <v>66</v>
      </c>
      <c r="B74" s="19" t="s">
        <v>64</v>
      </c>
      <c r="C74" s="32">
        <v>5</v>
      </c>
    </row>
    <row r="75" spans="1:3" s="16" customFormat="1" ht="15" customHeight="1">
      <c r="A75" s="12" t="s">
        <v>67</v>
      </c>
      <c r="B75" s="12" t="s">
        <v>68</v>
      </c>
      <c r="C75" s="14">
        <v>5</v>
      </c>
    </row>
    <row r="76" spans="1:3" s="16" customFormat="1" ht="15" customHeight="1">
      <c r="A76" s="12" t="s">
        <v>76</v>
      </c>
      <c r="B76" s="12" t="s">
        <v>85</v>
      </c>
      <c r="C76" s="14">
        <v>5</v>
      </c>
    </row>
    <row r="77" spans="1:3" s="16" customFormat="1" ht="15" customHeight="1">
      <c r="A77" s="12" t="s">
        <v>69</v>
      </c>
      <c r="B77" s="12" t="s">
        <v>70</v>
      </c>
      <c r="C77" s="27">
        <v>5</v>
      </c>
    </row>
    <row r="78" spans="1:3" s="16" customFormat="1" ht="15" customHeight="1">
      <c r="A78" s="12" t="s">
        <v>71</v>
      </c>
      <c r="B78" s="12" t="s">
        <v>72</v>
      </c>
      <c r="C78" s="14">
        <v>5</v>
      </c>
    </row>
    <row r="79" spans="1:3" s="16" customFormat="1" ht="15" customHeight="1">
      <c r="A79" s="12" t="s">
        <v>73</v>
      </c>
      <c r="B79" s="12" t="s">
        <v>74</v>
      </c>
      <c r="C79" s="14">
        <v>5</v>
      </c>
    </row>
    <row r="80" spans="1:3" s="16" customFormat="1" ht="15" customHeight="1">
      <c r="A80" s="12" t="s">
        <v>28</v>
      </c>
      <c r="B80" s="12" t="s">
        <v>31</v>
      </c>
      <c r="C80" s="14">
        <v>5</v>
      </c>
    </row>
    <row r="81" spans="1:3" s="16" customFormat="1" ht="15.6">
      <c r="A81" s="1" t="s">
        <v>8</v>
      </c>
      <c r="B81" s="9"/>
      <c r="C81" s="3">
        <f>SUM(C63:C80)</f>
        <v>85</v>
      </c>
    </row>
    <row r="82" spans="1:3" s="16" customFormat="1" ht="33.6" customHeight="1">
      <c r="A82" s="44" t="s">
        <v>84</v>
      </c>
      <c r="B82" s="44"/>
      <c r="C82" s="44"/>
    </row>
    <row r="83" spans="1:3" s="16" customFormat="1" ht="21" customHeight="1">
      <c r="A83" s="41" t="s">
        <v>20</v>
      </c>
      <c r="B83" s="41"/>
      <c r="C83" s="10">
        <v>5</v>
      </c>
    </row>
    <row r="84" spans="1:3" s="26" customFormat="1" ht="17.25" customHeight="1">
      <c r="A84" s="38" t="s">
        <v>75</v>
      </c>
      <c r="B84" s="38"/>
      <c r="C84" s="38"/>
    </row>
    <row r="85" spans="1:3" ht="12.6" customHeight="1">
      <c r="A85" s="31"/>
      <c r="B85" s="31"/>
      <c r="C85" s="31"/>
    </row>
    <row r="86" spans="1:3" ht="12.6" customHeight="1">
      <c r="A86" s="11" t="s">
        <v>9</v>
      </c>
      <c r="B86" s="11"/>
      <c r="C86" s="10">
        <v>180</v>
      </c>
    </row>
    <row r="87" spans="1:3" ht="13.95" customHeight="1">
      <c r="A87" s="16"/>
      <c r="B87" s="16"/>
      <c r="C87" s="16"/>
    </row>
    <row r="88" spans="1:3" ht="13.95" customHeight="1">
      <c r="A88" s="16"/>
      <c r="B88" s="16"/>
      <c r="C88" s="16"/>
    </row>
    <row r="89" spans="1:3" s="26" customFormat="1" ht="26.1" customHeight="1">
      <c r="A89"/>
      <c r="B89"/>
      <c r="C89"/>
    </row>
    <row r="90" spans="1:3" s="26" customFormat="1" ht="13.5" customHeight="1">
      <c r="A90"/>
      <c r="B90"/>
      <c r="C90"/>
    </row>
    <row r="91" spans="1:3" s="16" customFormat="1" ht="15">
      <c r="A91"/>
      <c r="B91"/>
      <c r="C91"/>
    </row>
    <row r="92" spans="1:3" s="16" customFormat="1" ht="15">
      <c r="A92"/>
      <c r="B92"/>
      <c r="C92"/>
    </row>
    <row r="93" spans="1:3" s="16" customFormat="1" ht="15">
      <c r="A93"/>
      <c r="B93"/>
      <c r="C93"/>
    </row>
  </sheetData>
  <mergeCells count="9">
    <mergeCell ref="A84:C84"/>
    <mergeCell ref="A53:C53"/>
    <mergeCell ref="A22:C22"/>
    <mergeCell ref="A52:B52"/>
    <mergeCell ref="A1:C1"/>
    <mergeCell ref="A2:B2"/>
    <mergeCell ref="A58:B58"/>
    <mergeCell ref="A83:B83"/>
    <mergeCell ref="A82:C82"/>
  </mergeCells>
  <pageMargins left="0.7" right="0.7" top="0.5" bottom="0.5" header="0.3" footer="0.3"/>
  <pageSetup scale="90" fitToHeight="3" orientation="portrait" r:id="rId1"/>
  <headerFooter>
    <oddFooter>&amp;L&amp;"Arial,Italic"&amp;8&amp;F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Ted Williams</cp:lastModifiedBy>
  <cp:lastPrinted>2017-05-25T08:01:26Z</cp:lastPrinted>
  <dcterms:created xsi:type="dcterms:W3CDTF">2012-09-20T21:27:08Z</dcterms:created>
  <dcterms:modified xsi:type="dcterms:W3CDTF">2017-05-25T08:06:15Z</dcterms:modified>
</cp:coreProperties>
</file>