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0116"/>
  <workbookPr defaultThemeVersion="124226"/>
  <mc:AlternateContent xmlns:mc="http://schemas.openxmlformats.org/markup-compatibility/2006">
    <mc:Choice Requires="x15">
      <x15ac:absPath xmlns:x15ac="http://schemas.microsoft.com/office/spreadsheetml/2010/11/ac" url="/Users/briancompton/Downloads/BS-NES Program Revision W18 ƒ/"/>
    </mc:Choice>
  </mc:AlternateContent>
  <bookViews>
    <workbookView xWindow="180" yWindow="460" windowWidth="27840" windowHeight="8640" xr2:uid="{00000000-000D-0000-FFFF-FFFF00000000}"/>
  </bookViews>
  <sheets>
    <sheet name="Sheet1" sheetId="1" r:id="rId1"/>
    <sheet name="Sheet2" sheetId="2" r:id="rId2"/>
    <sheet name="Sheet3" sheetId="3" r:id="rId3"/>
  </sheets>
  <calcPr calcId="171027"/>
</workbook>
</file>

<file path=xl/calcChain.xml><?xml version="1.0" encoding="utf-8"?>
<calcChain xmlns="http://schemas.openxmlformats.org/spreadsheetml/2006/main">
  <c r="C52" i="1" l="1"/>
  <c r="C41" i="1"/>
  <c r="C23" i="1"/>
  <c r="C64" i="1" l="1"/>
  <c r="C13" i="1" l="1"/>
  <c r="C32" i="1" l="1"/>
  <c r="C69" i="1" s="1"/>
</calcChain>
</file>

<file path=xl/sharedStrings.xml><?xml version="1.0" encoding="utf-8"?>
<sst xmlns="http://schemas.openxmlformats.org/spreadsheetml/2006/main" count="287" uniqueCount="167">
  <si>
    <t>CMST 220</t>
  </si>
  <si>
    <t>TOTAL NORTHWEST INDIAN COLLEGE REQUIREMENTS</t>
  </si>
  <si>
    <t>CSOV 101</t>
  </si>
  <si>
    <t>CSOV 102</t>
  </si>
  <si>
    <t>CSOV 120</t>
  </si>
  <si>
    <t>GENERAL EDUCATION REQUIREMENTS</t>
  </si>
  <si>
    <t>ENGL 101</t>
  </si>
  <si>
    <t>TOTAL GENERAL EDUCATION REQUIREMENTS</t>
  </si>
  <si>
    <t>TOTAL CORE PROGRAM REQUIREMENTS</t>
  </si>
  <si>
    <t>NORTHWEST INDIAN COLLEGE REQUIREMENTS</t>
  </si>
  <si>
    <t>HMDV 110</t>
  </si>
  <si>
    <t>CMPS 101</t>
  </si>
  <si>
    <t>Introduction to Successful Learning (NE)</t>
  </si>
  <si>
    <t>Introduction to Computers or above (TE)</t>
  </si>
  <si>
    <t>Introduction to Oral Communication (CS) OR</t>
  </si>
  <si>
    <t>Introduction to Cultural Sovereignty (HT)</t>
  </si>
  <si>
    <t>English Composition I (CS)</t>
  </si>
  <si>
    <t>Public Speaking (CS, HT)</t>
  </si>
  <si>
    <t>Interpersonal Communication (CS, HT) OR</t>
  </si>
  <si>
    <t xml:space="preserve">ELECTIVES </t>
  </si>
  <si>
    <t>NORTHWEST INDIAN COLLEGE FOUNDATIONAL REQUIREMENTS</t>
  </si>
  <si>
    <t>TOTAL NORTHWEST INDIAN COLLEGE FOUNDATIONAL REQUIREMENTS</t>
  </si>
  <si>
    <t>CORE PROGRAM REQUIREMENTS</t>
  </si>
  <si>
    <t>ENGL 202</t>
  </si>
  <si>
    <t>POLS 225</t>
  </si>
  <si>
    <t>Reclaiming Our History (SS)</t>
  </si>
  <si>
    <t>History of Federal Indian Policy (SS)</t>
  </si>
  <si>
    <t>MATH 107</t>
  </si>
  <si>
    <t xml:space="preserve">Technical Writing or ENGL 102 English Composition II  (CS) </t>
  </si>
  <si>
    <t xml:space="preserve">CMST 101 </t>
  </si>
  <si>
    <t xml:space="preserve">CMST 210 </t>
  </si>
  <si>
    <t>Icons of Our Past (HT)</t>
  </si>
  <si>
    <t>CSOV 130</t>
  </si>
  <si>
    <t>ECON 250</t>
  </si>
  <si>
    <t>Subsistence Economies: Restoring Prosperity (SS)</t>
  </si>
  <si>
    <t>EDUC 202</t>
  </si>
  <si>
    <t>The Tide Has Changed: Educating Our Own (SS)</t>
  </si>
  <si>
    <t>CSOV 300</t>
  </si>
  <si>
    <t>Environmental Science Option</t>
  </si>
  <si>
    <t>PREREQUISITE REQUIREMENTS</t>
  </si>
  <si>
    <t>CHEM 111</t>
  </si>
  <si>
    <t>CHEM 112</t>
  </si>
  <si>
    <t>CHEM 113</t>
  </si>
  <si>
    <t>GEOL 101</t>
  </si>
  <si>
    <t>MATH 102</t>
  </si>
  <si>
    <t>TOTAL PREREQUISITE REQUIREMENTS</t>
  </si>
  <si>
    <t>NESC 310</t>
  </si>
  <si>
    <t>Native Science</t>
  </si>
  <si>
    <t>NESC 393A-C</t>
  </si>
  <si>
    <t>Native Environmental Science Seminar III (1 credit per quarter for 3 quarters)</t>
  </si>
  <si>
    <t>NESC 493A-C</t>
  </si>
  <si>
    <t>Native Environmental Science Seminar IV (1 credit per quarter for 3 quarters)</t>
  </si>
  <si>
    <t>NESC 497</t>
  </si>
  <si>
    <t>Internship in Native Environmental Science</t>
  </si>
  <si>
    <t>NESC 499A</t>
  </si>
  <si>
    <t>Native Environmental Science Capstone Project (taken during the junior year)</t>
  </si>
  <si>
    <t>NESC 499B</t>
  </si>
  <si>
    <t>Native Environmental Science Capstone Project (taken during the senior year)</t>
  </si>
  <si>
    <t>POLS 319</t>
  </si>
  <si>
    <t>From the Beginning of Time: Native American Fishing Rights</t>
  </si>
  <si>
    <t>ENVIRONMENTAL SCIENCE OPTION REQUIRED COURSES</t>
  </si>
  <si>
    <t>BIOL 201</t>
  </si>
  <si>
    <t>BIOL 202</t>
  </si>
  <si>
    <t>BIOL 203</t>
  </si>
  <si>
    <t>BIOL 310</t>
  </si>
  <si>
    <t>Ecology</t>
  </si>
  <si>
    <t>MATH 210</t>
  </si>
  <si>
    <t>and a combination of two of the three following courses:</t>
  </si>
  <si>
    <t>ENVS 430</t>
  </si>
  <si>
    <t>Aquatic Ecology OR</t>
  </si>
  <si>
    <t>ENVS 440</t>
  </si>
  <si>
    <t>Ecology of the Salish Sea OR</t>
  </si>
  <si>
    <t>ENVS 481</t>
  </si>
  <si>
    <t>Ecophysiology</t>
  </si>
  <si>
    <t>TOTAL ENVIRONMENTAL SCIENCE OPTION REQUIREMENTS</t>
  </si>
  <si>
    <t xml:space="preserve">Choose electives in consultation with a faculty advisor. A minimum of 19 elective credits must be at the 300-499 level. A maximum of 10 elective credits may be taken through individualized studies coursework (courses numbered 189, 289, 389, or 489) following the Native Environmental Sciences individualized studies course guidelines. 
</t>
  </si>
  <si>
    <t>Students are expected to complete the prerequisite courses as preparation for the Native Environmental Science core and required courses.</t>
  </si>
  <si>
    <t>TOTAL PREREQUISITE COURSE REQUIREMENTS</t>
  </si>
  <si>
    <t>NATIVE ENVIRONMENTAL SCIENCE CORE REQUIREMENTS – Must be taken at NWIC</t>
  </si>
  <si>
    <t>TOTAL NATIVE ENVIRONMENTAL SCIENCE CORE REQUIREMENTS</t>
  </si>
  <si>
    <t xml:space="preserve">  And a combination of two of the three following courses:</t>
  </si>
  <si>
    <t>ENVS 430 or</t>
  </si>
  <si>
    <t>ENVS 440 or</t>
  </si>
  <si>
    <t>Aquatic Ecology, or</t>
  </si>
  <si>
    <t>Ecology of the Salish Sea, or</t>
  </si>
  <si>
    <t>(5 each)</t>
  </si>
  <si>
    <t>TOTAL ENVIRONMENTAL SCIENCE OPTION REQUIRED COURSES</t>
  </si>
  <si>
    <t>ELECTIVES</t>
  </si>
  <si>
    <t>up to 19</t>
  </si>
  <si>
    <t>INTERDISCIPLINARY CONCENTRATION OPTION</t>
  </si>
  <si>
    <t xml:space="preserve">NORTHWEST INDIAN COLLEGE REQUIREMENTS </t>
  </si>
  <si>
    <t xml:space="preserve">CMST 101 or </t>
  </si>
  <si>
    <t xml:space="preserve">CMST 210 or  </t>
  </si>
  <si>
    <t xml:space="preserve">NORTHWEST INDIAN COLLEGE FOUNDATIONAL REQUIREMENTS </t>
  </si>
  <si>
    <t>CSOV  101</t>
  </si>
  <si>
    <t>Subsistence Economies:  Restoring Prosperity (SS)</t>
  </si>
  <si>
    <t>The Tide Has Changed:  Educating Our Own (SS)</t>
  </si>
  <si>
    <t>TOTAL NORTHWEST INDIAN FOUNDATIONAL REQUIREMENTS</t>
  </si>
  <si>
    <t xml:space="preserve">GENERAL EDUCATION REQUIREMENTS </t>
  </si>
  <si>
    <t>Quantitative Skills 5 credit requirement – met in Prerequisite Requirements</t>
  </si>
  <si>
    <t>Humanities Distribution 15 credit requirement - met in Foundational Requirements</t>
  </si>
  <si>
    <t>Social Sciences Distribution 15 credit requirement - met in Foundational Requirements</t>
  </si>
  <si>
    <t>Natural Sciences Distribution 15 credit requirement - met in Prerequisite Requirements</t>
  </si>
  <si>
    <t>Students are expected to complete the prerequisite courses as preparation for the Native Environmental Science core and Interdisciplinary Concentration Option requirements.</t>
  </si>
  <si>
    <t>BIOL 101</t>
  </si>
  <si>
    <t>Inorganic Chemistry, or CHEM 121 (NSL)</t>
  </si>
  <si>
    <t>ELECTIVE CREDITS TO TOTAL AAS DEGREE REQUIRED 90 CREDITS</t>
  </si>
  <si>
    <t>INTERDISCIPLINARY CONCENTRATION OPTION REQUIREMENTS (Minimum 29 credits must be 300-499)</t>
  </si>
  <si>
    <t>NESC 305</t>
  </si>
  <si>
    <t>Native Environmental Science Concentration Seminar (taken the 1st or 2nd quarter in concentration)</t>
  </si>
  <si>
    <t>Selected courses taken within concentration as approved in Interdisciplinary Concentration Option proposal</t>
  </si>
  <si>
    <t xml:space="preserve">TOTAL INTERDISCIPLINARY CONCENTRATION OPTION REQUIREMENTS </t>
  </si>
  <si>
    <t>INTERDISCIPLINARY CONCENTRATION OPTION REQUIREMENTS (Minimum 24 credits must be 300-499)</t>
  </si>
  <si>
    <t>ENGL 102</t>
  </si>
  <si>
    <r>
      <t>The Language of Our Ancestors (HT) or approved Native language courses</t>
    </r>
    <r>
      <rPr>
        <vertAlign val="superscript"/>
        <sz val="10"/>
        <color theme="1"/>
        <rFont val="Arial"/>
        <family val="2"/>
      </rPr>
      <t>1</t>
    </r>
  </si>
  <si>
    <r>
      <rPr>
        <vertAlign val="superscript"/>
        <sz val="10"/>
        <color indexed="8"/>
        <rFont val="Arial"/>
        <family val="2"/>
      </rPr>
      <t>1</t>
    </r>
    <r>
      <rPr>
        <sz val="10"/>
        <color indexed="8"/>
        <rFont val="Arial"/>
        <family val="2"/>
      </rPr>
      <t xml:space="preserve"> One or more Native language courses totaling at least 5 credits. Consult with an advisor regarding satisfying general education requirements. Requires approval by the Dean of Academics and Distance Learning.</t>
    </r>
  </si>
  <si>
    <r>
      <t>Quantitative Skills</t>
    </r>
    <r>
      <rPr>
        <sz val="10"/>
        <color indexed="8"/>
        <rFont val="Arial"/>
        <family val="2"/>
      </rPr>
      <t xml:space="preserve">  - all 5 cr. required. Met in core</t>
    </r>
  </si>
  <si>
    <r>
      <t xml:space="preserve">Humanities Distribution </t>
    </r>
    <r>
      <rPr>
        <sz val="10"/>
        <color indexed="8"/>
        <rFont val="Arial"/>
        <family val="2"/>
      </rPr>
      <t xml:space="preserve"> - All 15 met in Foundational Requirements</t>
    </r>
  </si>
  <si>
    <r>
      <t xml:space="preserve">Social Science Distribution  </t>
    </r>
    <r>
      <rPr>
        <sz val="10"/>
        <color indexed="8"/>
        <rFont val="Arial"/>
        <family val="2"/>
      </rPr>
      <t>- All 15 met in Foundational Requirements</t>
    </r>
  </si>
  <si>
    <r>
      <t>Natural Science Distribution</t>
    </r>
    <r>
      <rPr>
        <sz val="10"/>
        <color indexed="8"/>
        <rFont val="Arial"/>
        <family val="2"/>
      </rPr>
      <t xml:space="preserve">  - All 15 met in Prerequisite Requirements</t>
    </r>
  </si>
  <si>
    <r>
      <t>The Language of Our Ancestors (HT) or approved Native language courses</t>
    </r>
    <r>
      <rPr>
        <vertAlign val="superscript"/>
        <sz val="10"/>
        <color rgb="FF000000"/>
        <rFont val="Arial"/>
        <family val="2"/>
      </rPr>
      <t>1</t>
    </r>
  </si>
  <si>
    <r>
      <t>1</t>
    </r>
    <r>
      <rPr>
        <sz val="10"/>
        <color rgb="FF000000"/>
        <rFont val="Arial"/>
        <family val="2"/>
      </rPr>
      <t xml:space="preserve"> One or more Native language courses totaling at least 5 credits. Consult with an advisor regarding satisfying general education requirements. Requires approval by the Dean of Academics and Distance Learning.</t>
    </r>
  </si>
  <si>
    <t xml:space="preserve">Choose electives in consultation with a faculty advisor. Prerequisite courses completed following transfer may be included as electives. A minimum of 14 elective credits must be at the 300-499 level. A maximum of 10 elective credits may be taken through individualized studies coursework (courses numbered 189, 289, 389, or 489) following the Native Environmental Sciences individualized studies course guidelines. </t>
  </si>
  <si>
    <t>PRIOR CREDITS - from an NWIC associate's degree or a transfer degree</t>
  </si>
  <si>
    <r>
      <t xml:space="preserve">Cultural Sovereignty Transfer Seminar </t>
    </r>
    <r>
      <rPr>
        <vertAlign val="superscript"/>
        <sz val="10"/>
        <color theme="1"/>
        <rFont val="Arial"/>
        <family val="2"/>
      </rPr>
      <t>2</t>
    </r>
  </si>
  <si>
    <r>
      <rPr>
        <vertAlign val="superscript"/>
        <sz val="10"/>
        <color theme="1"/>
        <rFont val="Calibri"/>
        <family val="2"/>
        <scheme val="minor"/>
      </rPr>
      <t>2</t>
    </r>
    <r>
      <rPr>
        <sz val="10"/>
        <color theme="1"/>
        <rFont val="Calibri"/>
        <family val="2"/>
        <scheme val="minor"/>
      </rPr>
      <t xml:space="preserve"> Students who have completed CSOV 101 or the equivalent at NWIC or another institution need to enroll in 5 credits of upper-division coursework in place of CSOV 300.   </t>
    </r>
  </si>
  <si>
    <r>
      <t xml:space="preserve">Cultural Sovereignty Transfer Seminar </t>
    </r>
    <r>
      <rPr>
        <vertAlign val="superscript"/>
        <sz val="10"/>
        <color rgb="FF000000"/>
        <rFont val="Arial"/>
        <family val="2"/>
      </rPr>
      <t>2</t>
    </r>
  </si>
  <si>
    <t>This alternative is for students who enter the program at the freshman level and continue through all four years of the program.</t>
  </si>
  <si>
    <t>TOTAL DEGREE REQUIREMENTS, ENVIRONMENTAL SCIENCE OPTION, FRESHMAN ENTRY</t>
  </si>
  <si>
    <t>This alternative is for students entering at the junior level after earning an approved Associate in Arts and Sciences or the equivalent from
NWIC or another institution. Students who have completed another type of associate’s degree should consult with an advisor because
additional coursework may be necessary to complete program requirements. Students transferring from another college may apply up to
90 credits toward completion of the program. Students must complete at least 180 credits, 60 of which are at the 300-499 level, in order to
graduate.</t>
  </si>
  <si>
    <t>BACHELOR OF SCIENCE in NATIVE ENVIRONMENTAL SCIENCE - Revision Approved by CC 6-8-2017</t>
  </si>
  <si>
    <t>The Bachelor of Science in Native Environmental Science is intended to meet the critical need for effective Native American leaders and environmental scientists who are rooted in their culture. This program will emphasize and explore the interrelatedness of Native ways of knowing, traditional ecological knowledge and Western science.  Prominent aspects of the program include hands-on learning and the involvement of students in community service, research and internships.  The program will prepare graduates to work within tribal communities in support of environmental stewardship, conservation and revitalization.  This program was designed with considerable input from Pacific Northwest Tribal elders, leaders, environmental managers, educators and students. Students may choose between the Environmental Science Option (ESO) and the Interdisciplinary Concentration Option (ICO). Students must complete at least 60 credits at the 300-499 level.</t>
  </si>
  <si>
    <t>The Environmental Science Option (ESO) is intended for students interested in pursuing careers in the fields of biology or environmental science using the tools of Western science. Students completing this option may also be interested in pursuing graduate studies in environmental science.</t>
  </si>
  <si>
    <t>FRESHMAN-ENTRY ALTERNATIVE</t>
  </si>
  <si>
    <t>Organic Chemistry (NSL)</t>
  </si>
  <si>
    <t>Biochemistry (NSL)</t>
  </si>
  <si>
    <r>
      <t xml:space="preserve">Introduction to Geology </t>
    </r>
    <r>
      <rPr>
        <sz val="10"/>
        <color rgb="FFFF0000"/>
        <rFont val="Arial"/>
        <family val="2"/>
      </rPr>
      <t>(NSL)</t>
    </r>
  </si>
  <si>
    <t>Elementary Statistics I (QS)</t>
  </si>
  <si>
    <t>Cell Biology (NSL)</t>
  </si>
  <si>
    <t>Plant Biology (NSL)</t>
  </si>
  <si>
    <t>Animal Biology (NSL)</t>
  </si>
  <si>
    <t>Biostatistics (QS, NS)</t>
  </si>
  <si>
    <t>JUNIOR-ENTRY ALTERNATIVE</t>
  </si>
  <si>
    <t>TOTAL PRIOR CREDITS</t>
  </si>
  <si>
    <r>
      <t>College Algebra</t>
    </r>
    <r>
      <rPr>
        <vertAlign val="superscript"/>
        <sz val="10"/>
        <color theme="1"/>
        <rFont val="Arial"/>
        <family val="2"/>
      </rPr>
      <t>1</t>
    </r>
    <r>
      <rPr>
        <sz val="10"/>
        <color theme="1"/>
        <rFont val="Arial"/>
        <family val="2"/>
      </rPr>
      <t xml:space="preserve"> (QS)</t>
    </r>
  </si>
  <si>
    <r>
      <rPr>
        <vertAlign val="superscript"/>
        <sz val="10"/>
        <color theme="1"/>
        <rFont val="Arial"/>
        <family val="2"/>
      </rPr>
      <t>1</t>
    </r>
    <r>
      <rPr>
        <sz val="10"/>
        <color theme="1"/>
        <rFont val="Arial"/>
        <family val="2"/>
      </rPr>
      <t xml:space="preserve"> The MATH 102 requirement may also be satisfied by the following higher level Math courses: MATH 103, MATH 105, MATH 124, MATH 125, or MATH 126. </t>
    </r>
  </si>
  <si>
    <t>TOTAL DEGREE REQUIREMENTS, ESO, JUNIOR-ENTRY</t>
  </si>
  <si>
    <r>
      <rPr>
        <vertAlign val="superscript"/>
        <sz val="10"/>
        <color indexed="8"/>
        <rFont val="Arial"/>
        <family val="2"/>
      </rPr>
      <t>1</t>
    </r>
    <r>
      <rPr>
        <sz val="10"/>
        <color rgb="FF000000"/>
        <rFont val="Arial"/>
        <family val="2"/>
      </rPr>
      <t xml:space="preserve"> The MATH 102 requirement may also be satisfied by the following higher level Math courses: MATH 103, MATH 105, MATH 124, MATH 125, or MATH 126. </t>
    </r>
  </si>
  <si>
    <t>The Interdisciplinary Concentration Option (ICO) allows students flexibility in designing a program that meets their own academic, professional, and personal goals within the framework of the Native Environmental Science degree. Students design a concentration under the guidance of a concentration committee. The Native Environmental Science Program Handbook provides guidelines for constructing a concentration.  This option requires students to take significant responsibility for the concentration’s design and development.</t>
  </si>
  <si>
    <t>Intro to Oral Communication (CS) OR</t>
  </si>
  <si>
    <t xml:space="preserve">Interpersonal Communication (CS, HT) OR </t>
  </si>
  <si>
    <t>English Composition II (CS) OR</t>
  </si>
  <si>
    <t>Technical Writing (CS)</t>
  </si>
  <si>
    <t>Introduction to Biology, or BIOL 100, 130, or 201 (NSL)</t>
  </si>
  <si>
    <r>
      <t>Elementary Statistics I</t>
    </r>
    <r>
      <rPr>
        <vertAlign val="superscript"/>
        <sz val="10"/>
        <color rgb="FF000000"/>
        <rFont val="Arial"/>
        <family val="2"/>
      </rPr>
      <t>2</t>
    </r>
  </si>
  <si>
    <r>
      <t>2</t>
    </r>
    <r>
      <rPr>
        <sz val="10"/>
        <color rgb="FF000000"/>
        <rFont val="Arial"/>
        <family val="2"/>
      </rPr>
      <t xml:space="preserve"> MATH 107 is the recommended course for students who may not plan on pursuing graduate studies where additional precalculus or calculus-based math coursework is required. Consult with a faculty advisor in choosing the best math course for your area of interest. Students may also satisfy this mathematics requirement by taking MATH 102, MATH 103, MATH 105, MATH 124, MATH 125, MATH 126, or MATH 210.</t>
    </r>
  </si>
  <si>
    <t>NATIVE ENVIRONMENTAL SCIENCE CORE REQUIREMENTS</t>
  </si>
  <si>
    <r>
      <t>Individualized studies courses within concentration</t>
    </r>
    <r>
      <rPr>
        <vertAlign val="superscript"/>
        <sz val="10"/>
        <color rgb="FF000000"/>
        <rFont val="Arial"/>
        <family val="2"/>
      </rPr>
      <t>3</t>
    </r>
  </si>
  <si>
    <r>
      <t>3</t>
    </r>
    <r>
      <rPr>
        <sz val="10"/>
        <color rgb="FF000000"/>
        <rFont val="Arial"/>
        <family val="2"/>
      </rPr>
      <t xml:space="preserve"> Individualized studies courses focus on key areas of inquiry contained in the concentration, such as: relevant work experience, travel study projects, service learning, field school, and volunteer projects. It is suggested that at least 5 credits of the interdisciplinary concentration coursework contain a service learning component.</t>
    </r>
  </si>
  <si>
    <t>TOTAL DEGREE REQUIREMENTS, ICO, FRESHMAN-ENTRY</t>
  </si>
  <si>
    <t>Introduction to Geology (NSL)</t>
  </si>
  <si>
    <r>
      <t>Elementary Statistics I</t>
    </r>
    <r>
      <rPr>
        <vertAlign val="superscript"/>
        <sz val="10"/>
        <color rgb="FF000000"/>
        <rFont val="Arial"/>
        <family val="2"/>
      </rPr>
      <t>1</t>
    </r>
  </si>
  <si>
    <r>
      <t>1</t>
    </r>
    <r>
      <rPr>
        <sz val="10"/>
        <color rgb="FF000000"/>
        <rFont val="Arial"/>
        <family val="2"/>
      </rPr>
      <t xml:space="preserve"> MATH 107 is the recommended course for students who may not plan on pursuing graduate studies where additional precalculus or calculus-based math coursework is required. Consult with a faculty advisor in choosing the best math course for your area of interest. Students may also satisfy this mathematics requirement by taking MATH 102, MATH 103, MATH 105, MATH 124, MATH 125, MATH 126, or MATH 210.</t>
    </r>
  </si>
  <si>
    <r>
      <t>3</t>
    </r>
    <r>
      <rPr>
        <sz val="10"/>
        <color rgb="FF000000"/>
        <rFont val="Arial"/>
        <family val="2"/>
      </rPr>
      <t xml:space="preserve"> Individualized studies courses focus on key areas of inquiry contained in the concentration, such as: relevant work experience, travel study</t>
    </r>
  </si>
  <si>
    <r>
      <t>Selected courses taken within concentration as approved in Interdisciplinary Concentration Option proposal</t>
    </r>
    <r>
      <rPr>
        <vertAlign val="superscript"/>
        <sz val="10"/>
        <color rgb="FF000000"/>
        <rFont val="Arial"/>
        <family val="2"/>
      </rPr>
      <t>4</t>
    </r>
  </si>
  <si>
    <r>
      <t>4</t>
    </r>
    <r>
      <rPr>
        <sz val="10"/>
        <color rgb="FF000000"/>
        <rFont val="Arial"/>
        <family val="2"/>
      </rPr>
      <t xml:space="preserve"> A total of 28 credits of selected courses within the concentration are required. Some of these credits may also be used to satisfy prerequisite requirements. Choose selected courses in consultation with the concentration committee as part of the Interdisciplinary Concentration Option proposal.</t>
    </r>
  </si>
  <si>
    <t>TOTAL DEGREE REQUIREMENTS, ICO, JUNIOR-ENTRY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</si>
</sst>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font>
    <font>
      <sz val="10"/>
      <color theme="1"/>
      <name val="Arial"/>
      <family val="2"/>
    </font>
    <font>
      <sz val="10"/>
      <color rgb="FF000000"/>
      <name val="Arial"/>
      <family val="2"/>
    </font>
    <font>
      <sz val="10"/>
      <color indexed="8"/>
      <name val="Arial"/>
      <family val="2"/>
    </font>
    <font>
      <vertAlign val="superscript"/>
      <sz val="10"/>
      <color theme="1"/>
      <name val="Arial"/>
      <family val="2"/>
    </font>
    <font>
      <vertAlign val="superscript"/>
      <sz val="10"/>
      <color indexed="8"/>
      <name val="Arial"/>
      <family val="2"/>
    </font>
    <font>
      <sz val="10"/>
      <name val="Arial"/>
      <family val="2"/>
    </font>
    <font>
      <sz val="10"/>
      <color rgb="FFFFFFFF"/>
      <name val="Arial"/>
      <family val="2"/>
    </font>
    <font>
      <b/>
      <sz val="10"/>
      <color rgb="FF000000"/>
      <name val="Arial"/>
      <family val="2"/>
    </font>
    <font>
      <vertAlign val="superscript"/>
      <sz val="10"/>
      <color rgb="FF000000"/>
      <name val="Arial"/>
      <family val="2"/>
    </font>
    <font>
      <b/>
      <sz val="10"/>
      <color theme="1"/>
      <name val="Calibri"/>
      <family val="2"/>
      <scheme val="minor"/>
    </font>
    <font>
      <sz val="10"/>
      <color theme="1"/>
      <name val="Calibri"/>
      <family val="2"/>
      <scheme val="minor"/>
    </font>
    <font>
      <vertAlign val="superscript"/>
      <sz val="10"/>
      <color theme="1"/>
      <name val="Calibri"/>
      <family val="2"/>
      <scheme val="minor"/>
    </font>
    <font>
      <sz val="10"/>
      <color rgb="FFFF000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1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
      <left style="thin">
        <color indexed="64"/>
      </left>
      <right style="medium">
        <color rgb="FF000000"/>
      </right>
      <top style="medium">
        <color rgb="FF000000"/>
      </top>
      <bottom style="thin">
        <color indexed="64"/>
      </bottom>
      <diagonal/>
    </border>
    <border>
      <left/>
      <right/>
      <top style="thin">
        <color theme="1" tint="0.499984740745262"/>
      </top>
      <bottom style="thin">
        <color indexed="64"/>
      </bottom>
      <diagonal/>
    </border>
  </borders>
  <cellStyleXfs count="1">
    <xf numFmtId="0" fontId="0" fillId="0" borderId="0"/>
  </cellStyleXfs>
  <cellXfs count="80">
    <xf numFmtId="0" fontId="0" fillId="0" borderId="0" xfId="0"/>
    <xf numFmtId="0" fontId="1" fillId="0" borderId="0" xfId="0" applyFont="1" applyBorder="1" applyAlignment="1">
      <alignment horizontal="left" vertical="top" wrapText="1"/>
    </xf>
    <xf numFmtId="0" fontId="2" fillId="0" borderId="0" xfId="0" applyFont="1" applyAlignment="1">
      <alignment vertical="center"/>
    </xf>
    <xf numFmtId="0" fontId="1" fillId="0" borderId="0" xfId="0" applyFont="1"/>
    <xf numFmtId="0" fontId="1" fillId="0" borderId="0" xfId="0" applyFont="1" applyAlignment="1">
      <alignment vertical="center"/>
    </xf>
    <xf numFmtId="0" fontId="1" fillId="0" borderId="2" xfId="0" applyFont="1" applyFill="1" applyBorder="1"/>
    <xf numFmtId="0" fontId="1" fillId="0" borderId="1" xfId="0" applyFont="1" applyBorder="1"/>
    <xf numFmtId="0" fontId="1" fillId="0" borderId="2" xfId="0" applyFont="1" applyBorder="1" applyAlignment="1">
      <alignment horizontal="center" vertical="center"/>
    </xf>
    <xf numFmtId="0" fontId="1" fillId="0" borderId="0" xfId="0" applyFont="1" applyFill="1" applyBorder="1"/>
    <xf numFmtId="0" fontId="1" fillId="0" borderId="0" xfId="0" applyFont="1" applyBorder="1" applyAlignment="1">
      <alignment horizontal="center" vertical="center"/>
    </xf>
    <xf numFmtId="0" fontId="1" fillId="0" borderId="3" xfId="0" applyFont="1" applyFill="1" applyBorder="1"/>
    <xf numFmtId="0" fontId="1" fillId="0" borderId="3" xfId="0" applyFont="1" applyBorder="1" applyAlignment="1">
      <alignment horizontal="center" vertical="center"/>
    </xf>
    <xf numFmtId="0" fontId="1" fillId="0" borderId="1" xfId="0" applyFont="1" applyFill="1" applyBorder="1"/>
    <xf numFmtId="0" fontId="1" fillId="0" borderId="1" xfId="0" applyFont="1" applyBorder="1" applyAlignment="1">
      <alignment horizontal="center" vertical="center"/>
    </xf>
    <xf numFmtId="0" fontId="3" fillId="0" borderId="0" xfId="0" applyFont="1" applyFill="1" applyBorder="1"/>
    <xf numFmtId="0" fontId="3" fillId="0" borderId="0" xfId="0" applyFont="1" applyAlignment="1">
      <alignment horizontal="center" vertical="center"/>
    </xf>
    <xf numFmtId="0" fontId="1" fillId="0" borderId="0" xfId="0" applyFont="1" applyAlignment="1">
      <alignment horizontal="center" vertical="center"/>
    </xf>
    <xf numFmtId="0" fontId="3" fillId="0" borderId="0" xfId="0" applyFont="1" applyBorder="1"/>
    <xf numFmtId="0" fontId="1" fillId="0" borderId="0" xfId="0" applyFont="1" applyBorder="1"/>
    <xf numFmtId="0" fontId="3" fillId="0" borderId="0" xfId="0" applyFont="1" applyBorder="1" applyAlignment="1">
      <alignment horizontal="center" vertical="center"/>
    </xf>
    <xf numFmtId="0" fontId="3" fillId="0" borderId="0" xfId="0" applyFont="1"/>
    <xf numFmtId="0" fontId="1" fillId="0" borderId="2" xfId="0" applyFont="1" applyBorder="1"/>
    <xf numFmtId="0" fontId="1" fillId="0" borderId="2" xfId="0" applyFont="1" applyFill="1" applyBorder="1" applyAlignment="1">
      <alignment wrapText="1"/>
    </xf>
    <xf numFmtId="0" fontId="3" fillId="0" borderId="0" xfId="0" applyFont="1" applyAlignment="1">
      <alignment horizontal="left" wrapText="1"/>
    </xf>
    <xf numFmtId="0" fontId="1" fillId="0" borderId="1" xfId="0" applyFont="1" applyFill="1" applyBorder="1" applyAlignment="1">
      <alignment horizont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8" fillId="0" borderId="0" xfId="0" applyFont="1" applyAlignment="1">
      <alignment horizontal="justify" vertical="center"/>
    </xf>
    <xf numFmtId="0" fontId="2" fillId="0" borderId="10" xfId="0" applyFont="1" applyBorder="1" applyAlignment="1">
      <alignment vertical="center" wrapText="1"/>
    </xf>
    <xf numFmtId="0" fontId="8" fillId="0" borderId="0" xfId="0" applyFont="1" applyAlignment="1">
      <alignment vertical="center"/>
    </xf>
    <xf numFmtId="0" fontId="8" fillId="0" borderId="0" xfId="0" applyFont="1"/>
    <xf numFmtId="0" fontId="2" fillId="0" borderId="12" xfId="0" applyFont="1" applyBorder="1" applyAlignment="1">
      <alignment vertical="center" wrapText="1"/>
    </xf>
    <xf numFmtId="0" fontId="2" fillId="0" borderId="15" xfId="0" applyFont="1" applyBorder="1" applyAlignment="1">
      <alignment vertical="center" wrapText="1"/>
    </xf>
    <xf numFmtId="0" fontId="8" fillId="0" borderId="0" xfId="0" applyFont="1" applyAlignment="1">
      <alignment horizontal="justify" vertical="center"/>
    </xf>
    <xf numFmtId="0" fontId="3" fillId="0" borderId="0" xfId="0" applyFont="1" applyAlignment="1">
      <alignment horizontal="center" wrapText="1"/>
    </xf>
    <xf numFmtId="0" fontId="1" fillId="0" borderId="0" xfId="0" applyFont="1" applyAlignment="1">
      <alignment horizontal="center"/>
    </xf>
    <xf numFmtId="0" fontId="10" fillId="2" borderId="0" xfId="0" applyFont="1" applyFill="1"/>
    <xf numFmtId="0" fontId="11" fillId="2" borderId="0" xfId="0" applyFont="1" applyFill="1"/>
    <xf numFmtId="0" fontId="11" fillId="0" borderId="0" xfId="0" applyFont="1"/>
    <xf numFmtId="0" fontId="1" fillId="0" borderId="0" xfId="0" applyFont="1" applyAlignment="1">
      <alignment vertical="top" wrapText="1"/>
    </xf>
    <xf numFmtId="0" fontId="8" fillId="0" borderId="0" xfId="0" applyFont="1" applyAlignment="1">
      <alignment horizontal="left" vertical="center"/>
    </xf>
    <xf numFmtId="0" fontId="11" fillId="0" borderId="0" xfId="0" applyFont="1" applyAlignment="1">
      <alignment wrapText="1"/>
    </xf>
    <xf numFmtId="0" fontId="1" fillId="0" borderId="16" xfId="0" applyFont="1" applyBorder="1"/>
    <xf numFmtId="0" fontId="8" fillId="0" borderId="0" xfId="0" applyFont="1" applyAlignment="1">
      <alignment horizontal="justify" vertical="center"/>
    </xf>
    <xf numFmtId="0" fontId="2" fillId="0" borderId="11"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justify" vertical="center"/>
    </xf>
    <xf numFmtId="0" fontId="8" fillId="0" borderId="13" xfId="0" applyFont="1" applyBorder="1" applyAlignment="1">
      <alignment horizontal="justify" vertical="center"/>
    </xf>
    <xf numFmtId="0" fontId="8" fillId="0" borderId="14" xfId="0" applyFont="1" applyBorder="1" applyAlignment="1">
      <alignment horizontal="justify" vertical="center"/>
    </xf>
    <xf numFmtId="0" fontId="11" fillId="0" borderId="0" xfId="0" applyFont="1" applyAlignment="1">
      <alignment horizontal="left"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1" fillId="0" borderId="1" xfId="0" applyFont="1" applyFill="1" applyBorder="1" applyAlignment="1">
      <alignment horizontal="left" wrapText="1"/>
    </xf>
    <xf numFmtId="0" fontId="3" fillId="0" borderId="3" xfId="0" applyFont="1" applyBorder="1" applyAlignment="1">
      <alignment horizontal="left" wrapText="1"/>
    </xf>
    <xf numFmtId="0" fontId="1"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Alignment="1">
      <alignment horizontal="left" wrapText="1"/>
    </xf>
    <xf numFmtId="0" fontId="1" fillId="0" borderId="0" xfId="0" applyFont="1" applyAlignment="1">
      <alignment horizontal="left" vertical="top" wrapText="1"/>
    </xf>
    <xf numFmtId="0" fontId="3" fillId="0" borderId="0" xfId="0" applyFont="1" applyBorder="1" applyAlignment="1">
      <alignment horizontal="left" wrapText="1"/>
    </xf>
    <xf numFmtId="0" fontId="1" fillId="0" borderId="2" xfId="0" applyFont="1" applyBorder="1" applyAlignment="1">
      <alignment horizontal="left" vertical="top" wrapText="1"/>
    </xf>
    <xf numFmtId="0" fontId="1" fillId="0" borderId="0" xfId="0" applyFont="1" applyAlignment="1">
      <alignment horizontal="left" wrapText="1"/>
    </xf>
    <xf numFmtId="0" fontId="2" fillId="0" borderId="0" xfId="0" applyFont="1" applyAlignment="1">
      <alignment horizontal="left"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8" fillId="0" borderId="0" xfId="0" applyFont="1" applyBorder="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3" fillId="3" borderId="0" xfId="0" applyFont="1" applyFill="1"/>
    <xf numFmtId="0" fontId="1" fillId="3" borderId="0" xfId="0" applyFont="1" applyFill="1"/>
    <xf numFmtId="0" fontId="1" fillId="3" borderId="2" xfId="0" applyFont="1" applyFill="1" applyBorder="1"/>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1" fillId="3" borderId="3"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155</xdr:row>
      <xdr:rowOff>85725</xdr:rowOff>
    </xdr:from>
    <xdr:to>
      <xdr:col>2</xdr:col>
      <xdr:colOff>5098562</xdr:colOff>
      <xdr:row>157</xdr:row>
      <xdr:rowOff>64184</xdr:rowOff>
    </xdr:to>
    <xdr:sp macro="" textlink="">
      <xdr:nvSpPr>
        <xdr:cNvPr id="8" name="Control 6">
          <a:extLst>
            <a:ext uri="{FF2B5EF4-FFF2-40B4-BE49-F238E27FC236}">
              <a16:creationId xmlns:a16="http://schemas.microsoft.com/office/drawing/2014/main" id="{00000000-0008-0000-0000-000008000000}"/>
            </a:ext>
          </a:extLst>
        </xdr:cNvPr>
        <xdr:cNvSpPr>
          <a:spLocks noChangeArrowheads="1" noChangeShapeType="1"/>
        </xdr:cNvSpPr>
      </xdr:nvSpPr>
      <xdr:spPr bwMode="auto">
        <a:xfrm>
          <a:off x="-2749550" y="16751935"/>
          <a:ext cx="6292850" cy="344805"/>
        </a:xfrm>
        <a:prstGeom prst="rect">
          <a:avLst/>
        </a:prstGeom>
        <a:noFill/>
        <a:ln>
          <a:noFill/>
        </a:ln>
        <a:effectLst/>
        <a:extLst>
          <a:ext uri="{91240B29-F687-4F45-9708-019B960494DF}">
            <a14:hiddenLine xmlns:a14="http://schemas.microsoft.com/office/drawing/2010/main" w="9525" algn="in">
              <a:no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rot="0" vert="horz" wrap="square" lIns="0" tIns="0" rIns="0" bIns="0" anchor="t" anchorCtr="0" upright="1">
          <a:noAutofit/>
        </a:body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2"/>
  <sheetViews>
    <sheetView tabSelected="1" zoomScale="130" zoomScaleNormal="130" workbookViewId="0">
      <selection sqref="A1:C1"/>
    </sheetView>
  </sheetViews>
  <sheetFormatPr baseColWidth="10" defaultColWidth="9" defaultRowHeight="13" x14ac:dyDescent="0.15"/>
  <cols>
    <col min="1" max="1" width="15.6640625" style="3" customWidth="1"/>
    <col min="2" max="2" width="72.6640625" style="3" customWidth="1"/>
    <col min="3" max="3" width="15.1640625" style="3" customWidth="1"/>
    <col min="4" max="16384" width="9" style="3"/>
  </cols>
  <sheetData>
    <row r="1" spans="1:3" ht="21" customHeight="1" x14ac:dyDescent="0.15">
      <c r="A1" s="79" t="s">
        <v>130</v>
      </c>
      <c r="B1" s="79"/>
      <c r="C1" s="79"/>
    </row>
    <row r="2" spans="1:3" ht="111" customHeight="1" x14ac:dyDescent="0.15">
      <c r="A2" s="65" t="s">
        <v>131</v>
      </c>
      <c r="B2" s="65"/>
      <c r="C2" s="65"/>
    </row>
    <row r="3" spans="1:3" x14ac:dyDescent="0.15">
      <c r="A3" s="3" t="s">
        <v>38</v>
      </c>
      <c r="B3" s="1"/>
      <c r="C3" s="4"/>
    </row>
    <row r="4" spans="1:3" ht="45.5" customHeight="1" x14ac:dyDescent="0.15">
      <c r="A4" s="60" t="s">
        <v>132</v>
      </c>
      <c r="B4" s="60"/>
      <c r="C4" s="60"/>
    </row>
    <row r="5" spans="1:3" customFormat="1" ht="15" x14ac:dyDescent="0.2">
      <c r="A5" s="42" t="s">
        <v>133</v>
      </c>
      <c r="B5" s="43"/>
      <c r="C5" s="43"/>
    </row>
    <row r="6" spans="1:3" customFormat="1" ht="15" x14ac:dyDescent="0.2">
      <c r="A6" s="44" t="s">
        <v>127</v>
      </c>
      <c r="B6" s="44"/>
      <c r="C6" s="44"/>
    </row>
    <row r="7" spans="1:3" x14ac:dyDescent="0.15">
      <c r="A7" s="3" t="s">
        <v>9</v>
      </c>
      <c r="C7" s="4"/>
    </row>
    <row r="8" spans="1:3" x14ac:dyDescent="0.15">
      <c r="A8" s="5" t="s">
        <v>29</v>
      </c>
      <c r="B8" s="6" t="s">
        <v>14</v>
      </c>
      <c r="C8" s="7"/>
    </row>
    <row r="9" spans="1:3" x14ac:dyDescent="0.15">
      <c r="A9" s="8" t="s">
        <v>30</v>
      </c>
      <c r="B9" s="6" t="s">
        <v>18</v>
      </c>
      <c r="C9" s="9">
        <v>4</v>
      </c>
    </row>
    <row r="10" spans="1:3" x14ac:dyDescent="0.15">
      <c r="A10" s="10" t="s">
        <v>0</v>
      </c>
      <c r="B10" s="6" t="s">
        <v>17</v>
      </c>
      <c r="C10" s="11"/>
    </row>
    <row r="11" spans="1:3" x14ac:dyDescent="0.15">
      <c r="A11" s="12" t="s">
        <v>11</v>
      </c>
      <c r="B11" s="6" t="s">
        <v>13</v>
      </c>
      <c r="C11" s="13">
        <v>3</v>
      </c>
    </row>
    <row r="12" spans="1:3" x14ac:dyDescent="0.15">
      <c r="A12" s="12" t="s">
        <v>10</v>
      </c>
      <c r="B12" s="6" t="s">
        <v>12</v>
      </c>
      <c r="C12" s="13">
        <v>4</v>
      </c>
    </row>
    <row r="13" spans="1:3" x14ac:dyDescent="0.15">
      <c r="A13" s="14" t="s">
        <v>1</v>
      </c>
      <c r="C13" s="15">
        <f>SUM(C8:C12)</f>
        <v>11</v>
      </c>
    </row>
    <row r="14" spans="1:3" x14ac:dyDescent="0.15">
      <c r="C14" s="16"/>
    </row>
    <row r="15" spans="1:3" x14ac:dyDescent="0.15">
      <c r="A15" s="17" t="s">
        <v>20</v>
      </c>
      <c r="B15" s="48"/>
      <c r="C15" s="9"/>
    </row>
    <row r="16" spans="1:3" x14ac:dyDescent="0.15">
      <c r="A16" s="12" t="s">
        <v>2</v>
      </c>
      <c r="B16" s="12" t="s">
        <v>15</v>
      </c>
      <c r="C16" s="13">
        <v>5</v>
      </c>
    </row>
    <row r="17" spans="1:3" ht="15" x14ac:dyDescent="0.15">
      <c r="A17" s="12" t="s">
        <v>3</v>
      </c>
      <c r="B17" s="12" t="s">
        <v>114</v>
      </c>
      <c r="C17" s="13">
        <v>5</v>
      </c>
    </row>
    <row r="18" spans="1:3" x14ac:dyDescent="0.15">
      <c r="A18" s="12" t="s">
        <v>4</v>
      </c>
      <c r="B18" s="12" t="s">
        <v>25</v>
      </c>
      <c r="C18" s="13">
        <v>5</v>
      </c>
    </row>
    <row r="19" spans="1:3" x14ac:dyDescent="0.15">
      <c r="A19" s="12" t="s">
        <v>32</v>
      </c>
      <c r="B19" s="12" t="s">
        <v>31</v>
      </c>
      <c r="C19" s="13">
        <v>5</v>
      </c>
    </row>
    <row r="20" spans="1:3" x14ac:dyDescent="0.15">
      <c r="A20" s="12" t="s">
        <v>33</v>
      </c>
      <c r="B20" s="12" t="s">
        <v>34</v>
      </c>
      <c r="C20" s="13">
        <v>5</v>
      </c>
    </row>
    <row r="21" spans="1:3" x14ac:dyDescent="0.15">
      <c r="A21" s="12" t="s">
        <v>35</v>
      </c>
      <c r="B21" s="12" t="s">
        <v>36</v>
      </c>
      <c r="C21" s="13">
        <v>5</v>
      </c>
    </row>
    <row r="22" spans="1:3" x14ac:dyDescent="0.15">
      <c r="A22" s="12" t="s">
        <v>24</v>
      </c>
      <c r="B22" s="12" t="s">
        <v>26</v>
      </c>
      <c r="C22" s="13">
        <v>5</v>
      </c>
    </row>
    <row r="23" spans="1:3" x14ac:dyDescent="0.15">
      <c r="A23" s="14" t="s">
        <v>21</v>
      </c>
      <c r="B23" s="17"/>
      <c r="C23" s="19">
        <f>SUM(C16:C22)</f>
        <v>35</v>
      </c>
    </row>
    <row r="24" spans="1:3" ht="31" customHeight="1" x14ac:dyDescent="0.15">
      <c r="A24" s="61" t="s">
        <v>115</v>
      </c>
      <c r="B24" s="63"/>
      <c r="C24" s="63"/>
    </row>
    <row r="25" spans="1:3" x14ac:dyDescent="0.15">
      <c r="A25" s="20" t="s">
        <v>5</v>
      </c>
      <c r="C25" s="16"/>
    </row>
    <row r="26" spans="1:3" x14ac:dyDescent="0.15">
      <c r="A26" s="5" t="s">
        <v>6</v>
      </c>
      <c r="B26" s="21" t="s">
        <v>16</v>
      </c>
      <c r="C26" s="7">
        <v>5</v>
      </c>
    </row>
    <row r="27" spans="1:3" x14ac:dyDescent="0.15">
      <c r="A27" s="22" t="s">
        <v>23</v>
      </c>
      <c r="B27" s="6" t="s">
        <v>28</v>
      </c>
      <c r="C27" s="7">
        <v>5</v>
      </c>
    </row>
    <row r="28" spans="1:3" x14ac:dyDescent="0.15">
      <c r="A28" s="12" t="s">
        <v>116</v>
      </c>
      <c r="B28" s="12"/>
      <c r="C28" s="13">
        <v>0</v>
      </c>
    </row>
    <row r="29" spans="1:3" x14ac:dyDescent="0.15">
      <c r="A29" s="12" t="s">
        <v>117</v>
      </c>
      <c r="B29" s="12"/>
      <c r="C29" s="13">
        <v>0</v>
      </c>
    </row>
    <row r="30" spans="1:3" x14ac:dyDescent="0.15">
      <c r="A30" s="12" t="s">
        <v>118</v>
      </c>
      <c r="B30" s="12"/>
      <c r="C30" s="13">
        <v>0</v>
      </c>
    </row>
    <row r="31" spans="1:3" x14ac:dyDescent="0.15">
      <c r="A31" s="12" t="s">
        <v>119</v>
      </c>
      <c r="B31" s="12"/>
      <c r="C31" s="13">
        <v>0</v>
      </c>
    </row>
    <row r="32" spans="1:3" x14ac:dyDescent="0.15">
      <c r="A32" s="14" t="s">
        <v>7</v>
      </c>
      <c r="B32" s="20"/>
      <c r="C32" s="15">
        <f>SUM(C26:C31)</f>
        <v>10</v>
      </c>
    </row>
    <row r="33" spans="1:3" x14ac:dyDescent="0.15">
      <c r="A33" s="14"/>
      <c r="B33" s="20"/>
      <c r="C33" s="15"/>
    </row>
    <row r="34" spans="1:3" x14ac:dyDescent="0.15">
      <c r="A34" s="20" t="s">
        <v>39</v>
      </c>
      <c r="C34" s="16"/>
    </row>
    <row r="35" spans="1:3" x14ac:dyDescent="0.15">
      <c r="A35" s="74" t="s">
        <v>40</v>
      </c>
      <c r="B35" s="75" t="s">
        <v>105</v>
      </c>
      <c r="C35" s="16">
        <v>5</v>
      </c>
    </row>
    <row r="36" spans="1:3" x14ac:dyDescent="0.15">
      <c r="A36" s="74" t="s">
        <v>41</v>
      </c>
      <c r="B36" s="75" t="s">
        <v>134</v>
      </c>
      <c r="C36" s="16">
        <v>5</v>
      </c>
    </row>
    <row r="37" spans="1:3" x14ac:dyDescent="0.15">
      <c r="A37" s="74" t="s">
        <v>42</v>
      </c>
      <c r="B37" s="75" t="s">
        <v>135</v>
      </c>
      <c r="C37" s="16">
        <v>5</v>
      </c>
    </row>
    <row r="38" spans="1:3" x14ac:dyDescent="0.15">
      <c r="A38" s="20" t="s">
        <v>43</v>
      </c>
      <c r="B38" s="3" t="s">
        <v>136</v>
      </c>
      <c r="C38" s="16">
        <v>5</v>
      </c>
    </row>
    <row r="39" spans="1:3" ht="15" x14ac:dyDescent="0.15">
      <c r="A39" s="20" t="s">
        <v>44</v>
      </c>
      <c r="B39" s="3" t="s">
        <v>144</v>
      </c>
      <c r="C39" s="16">
        <v>5</v>
      </c>
    </row>
    <row r="40" spans="1:3" x14ac:dyDescent="0.15">
      <c r="A40" s="20" t="s">
        <v>27</v>
      </c>
      <c r="B40" s="3" t="s">
        <v>137</v>
      </c>
      <c r="C40" s="16">
        <v>5</v>
      </c>
    </row>
    <row r="41" spans="1:3" x14ac:dyDescent="0.15">
      <c r="A41" s="14" t="s">
        <v>45</v>
      </c>
      <c r="B41" s="17"/>
      <c r="C41" s="19">
        <f>SUM(C34:C40)</f>
        <v>30</v>
      </c>
    </row>
    <row r="42" spans="1:3" ht="32.5" customHeight="1" x14ac:dyDescent="0.15">
      <c r="A42" s="61" t="s">
        <v>147</v>
      </c>
      <c r="B42" s="61"/>
      <c r="C42" s="45"/>
    </row>
    <row r="43" spans="1:3" x14ac:dyDescent="0.15">
      <c r="A43" s="18"/>
      <c r="B43" s="18"/>
      <c r="C43" s="9"/>
    </row>
    <row r="44" spans="1:3" x14ac:dyDescent="0.15">
      <c r="A44" s="20" t="s">
        <v>22</v>
      </c>
      <c r="C44" s="16"/>
    </row>
    <row r="45" spans="1:3" x14ac:dyDescent="0.15">
      <c r="A45" s="5" t="s">
        <v>46</v>
      </c>
      <c r="B45" s="21" t="s">
        <v>47</v>
      </c>
      <c r="C45" s="7">
        <v>5</v>
      </c>
    </row>
    <row r="46" spans="1:3" x14ac:dyDescent="0.15">
      <c r="A46" s="5" t="s">
        <v>48</v>
      </c>
      <c r="B46" s="21" t="s">
        <v>49</v>
      </c>
      <c r="C46" s="7">
        <v>3</v>
      </c>
    </row>
    <row r="47" spans="1:3" x14ac:dyDescent="0.15">
      <c r="A47" s="5" t="s">
        <v>50</v>
      </c>
      <c r="B47" s="21" t="s">
        <v>51</v>
      </c>
      <c r="C47" s="7">
        <v>3</v>
      </c>
    </row>
    <row r="48" spans="1:3" x14ac:dyDescent="0.15">
      <c r="A48" s="5" t="s">
        <v>52</v>
      </c>
      <c r="B48" s="21" t="s">
        <v>53</v>
      </c>
      <c r="C48" s="7">
        <v>5</v>
      </c>
    </row>
    <row r="49" spans="1:3" x14ac:dyDescent="0.15">
      <c r="A49" s="5" t="s">
        <v>54</v>
      </c>
      <c r="B49" s="21" t="s">
        <v>55</v>
      </c>
      <c r="C49" s="7">
        <v>5</v>
      </c>
    </row>
    <row r="50" spans="1:3" x14ac:dyDescent="0.15">
      <c r="A50" s="5" t="s">
        <v>56</v>
      </c>
      <c r="B50" s="21" t="s">
        <v>57</v>
      </c>
      <c r="C50" s="7">
        <v>5</v>
      </c>
    </row>
    <row r="51" spans="1:3" x14ac:dyDescent="0.15">
      <c r="A51" s="5" t="s">
        <v>58</v>
      </c>
      <c r="B51" s="21" t="s">
        <v>59</v>
      </c>
      <c r="C51" s="7">
        <v>5</v>
      </c>
    </row>
    <row r="52" spans="1:3" x14ac:dyDescent="0.15">
      <c r="A52" s="14" t="s">
        <v>8</v>
      </c>
      <c r="B52" s="17"/>
      <c r="C52" s="19">
        <f>SUM(C45:C51)</f>
        <v>31</v>
      </c>
    </row>
    <row r="53" spans="1:3" x14ac:dyDescent="0.15">
      <c r="A53" s="8"/>
      <c r="B53" s="18"/>
      <c r="C53" s="9"/>
    </row>
    <row r="54" spans="1:3" x14ac:dyDescent="0.15">
      <c r="A54" s="14" t="s">
        <v>60</v>
      </c>
      <c r="B54" s="17"/>
      <c r="C54" s="19"/>
    </row>
    <row r="55" spans="1:3" x14ac:dyDescent="0.15">
      <c r="A55" s="5" t="s">
        <v>61</v>
      </c>
      <c r="B55" s="21" t="s">
        <v>138</v>
      </c>
      <c r="C55" s="7">
        <v>5</v>
      </c>
    </row>
    <row r="56" spans="1:3" x14ac:dyDescent="0.15">
      <c r="A56" s="5" t="s">
        <v>62</v>
      </c>
      <c r="B56" s="21" t="s">
        <v>139</v>
      </c>
      <c r="C56" s="7">
        <v>5</v>
      </c>
    </row>
    <row r="57" spans="1:3" x14ac:dyDescent="0.15">
      <c r="A57" s="5" t="s">
        <v>63</v>
      </c>
      <c r="B57" s="21" t="s">
        <v>140</v>
      </c>
      <c r="C57" s="7">
        <v>5</v>
      </c>
    </row>
    <row r="58" spans="1:3" x14ac:dyDescent="0.15">
      <c r="A58" s="5" t="s">
        <v>64</v>
      </c>
      <c r="B58" s="21" t="s">
        <v>65</v>
      </c>
      <c r="C58" s="7">
        <v>5</v>
      </c>
    </row>
    <row r="59" spans="1:3" x14ac:dyDescent="0.15">
      <c r="A59" s="5" t="s">
        <v>66</v>
      </c>
      <c r="B59" s="21" t="s">
        <v>141</v>
      </c>
      <c r="C59" s="7">
        <v>5</v>
      </c>
    </row>
    <row r="60" spans="1:3" s="20" customFormat="1" x14ac:dyDescent="0.15">
      <c r="A60" s="62" t="s">
        <v>67</v>
      </c>
      <c r="B60" s="62"/>
      <c r="C60" s="62"/>
    </row>
    <row r="61" spans="1:3" x14ac:dyDescent="0.15">
      <c r="A61" s="8" t="s">
        <v>68</v>
      </c>
      <c r="B61" s="18" t="s">
        <v>69</v>
      </c>
      <c r="C61" s="9">
        <v>5</v>
      </c>
    </row>
    <row r="62" spans="1:3" x14ac:dyDescent="0.15">
      <c r="A62" s="8" t="s">
        <v>70</v>
      </c>
      <c r="B62" s="18" t="s">
        <v>71</v>
      </c>
      <c r="C62" s="9">
        <v>5</v>
      </c>
    </row>
    <row r="63" spans="1:3" x14ac:dyDescent="0.15">
      <c r="A63" s="8" t="s">
        <v>72</v>
      </c>
      <c r="B63" s="18" t="s">
        <v>73</v>
      </c>
      <c r="C63" s="9">
        <v>5</v>
      </c>
    </row>
    <row r="64" spans="1:3" x14ac:dyDescent="0.15">
      <c r="A64" s="14" t="s">
        <v>74</v>
      </c>
      <c r="B64" s="20"/>
      <c r="C64" s="15">
        <f>SUM(C55:C62)</f>
        <v>35</v>
      </c>
    </row>
    <row r="65" spans="1:3" x14ac:dyDescent="0.15">
      <c r="A65" s="18"/>
      <c r="B65" s="18"/>
      <c r="C65" s="9"/>
    </row>
    <row r="66" spans="1:3" x14ac:dyDescent="0.15">
      <c r="A66" s="64" t="s">
        <v>19</v>
      </c>
      <c r="B66" s="64"/>
      <c r="C66" s="9">
        <v>28</v>
      </c>
    </row>
    <row r="67" spans="1:3" ht="46.75" customHeight="1" x14ac:dyDescent="0.15">
      <c r="A67" s="60" t="s">
        <v>75</v>
      </c>
      <c r="B67" s="60"/>
      <c r="C67" s="60"/>
    </row>
    <row r="68" spans="1:3" ht="6.5" customHeight="1" x14ac:dyDescent="0.15">
      <c r="A68" s="23"/>
      <c r="B68" s="23"/>
      <c r="C68" s="23"/>
    </row>
    <row r="69" spans="1:3" x14ac:dyDescent="0.15">
      <c r="A69" s="18" t="s">
        <v>128</v>
      </c>
      <c r="B69" s="18"/>
      <c r="C69" s="9">
        <f>C66+C64+C32+C23+C13+C41+C52</f>
        <v>180</v>
      </c>
    </row>
    <row r="70" spans="1:3" customFormat="1" ht="15" x14ac:dyDescent="0.2">
      <c r="A70" s="42" t="s">
        <v>142</v>
      </c>
      <c r="B70" s="43"/>
      <c r="C70" s="43"/>
    </row>
    <row r="71" spans="1:3" customFormat="1" ht="58.75" customHeight="1" x14ac:dyDescent="0.2">
      <c r="A71" s="55" t="s">
        <v>129</v>
      </c>
      <c r="B71" s="55"/>
      <c r="C71" s="55"/>
    </row>
    <row r="72" spans="1:3" customFormat="1" ht="16.75" customHeight="1" x14ac:dyDescent="0.2">
      <c r="A72" s="44" t="s">
        <v>123</v>
      </c>
      <c r="B72" s="44"/>
      <c r="C72" s="44">
        <v>90</v>
      </c>
    </row>
    <row r="73" spans="1:3" customFormat="1" ht="16.75" customHeight="1" x14ac:dyDescent="0.2">
      <c r="A73" s="44" t="s">
        <v>143</v>
      </c>
      <c r="B73" s="44"/>
      <c r="C73" s="44">
        <v>90</v>
      </c>
    </row>
    <row r="74" spans="1:3" x14ac:dyDescent="0.15">
      <c r="A74" s="18"/>
      <c r="B74" s="18"/>
      <c r="C74" s="9"/>
    </row>
    <row r="75" spans="1:3" x14ac:dyDescent="0.15">
      <c r="A75" s="18" t="s">
        <v>39</v>
      </c>
      <c r="B75" s="18"/>
      <c r="C75" s="9"/>
    </row>
    <row r="76" spans="1:3" ht="26.5" customHeight="1" x14ac:dyDescent="0.15">
      <c r="A76" s="59" t="s">
        <v>76</v>
      </c>
      <c r="B76" s="59"/>
      <c r="C76" s="59"/>
    </row>
    <row r="77" spans="1:3" x14ac:dyDescent="0.15">
      <c r="A77" s="76" t="s">
        <v>40</v>
      </c>
      <c r="B77" s="76" t="s">
        <v>105</v>
      </c>
      <c r="C77" s="7">
        <v>5</v>
      </c>
    </row>
    <row r="78" spans="1:3" x14ac:dyDescent="0.15">
      <c r="A78" s="76" t="s">
        <v>41</v>
      </c>
      <c r="B78" s="76" t="s">
        <v>134</v>
      </c>
      <c r="C78" s="7">
        <v>5</v>
      </c>
    </row>
    <row r="79" spans="1:3" x14ac:dyDescent="0.15">
      <c r="A79" s="76" t="s">
        <v>42</v>
      </c>
      <c r="B79" s="76" t="s">
        <v>135</v>
      </c>
      <c r="C79" s="7">
        <v>5</v>
      </c>
    </row>
    <row r="80" spans="1:3" x14ac:dyDescent="0.15">
      <c r="A80" s="5" t="s">
        <v>43</v>
      </c>
      <c r="B80" s="21" t="s">
        <v>136</v>
      </c>
      <c r="C80" s="7">
        <v>5</v>
      </c>
    </row>
    <row r="81" spans="1:3" ht="15" x14ac:dyDescent="0.15">
      <c r="A81" s="5" t="s">
        <v>44</v>
      </c>
      <c r="B81" s="21" t="s">
        <v>144</v>
      </c>
      <c r="C81" s="7">
        <v>5</v>
      </c>
    </row>
    <row r="82" spans="1:3" x14ac:dyDescent="0.15">
      <c r="A82" s="5" t="s">
        <v>27</v>
      </c>
      <c r="B82" s="21" t="s">
        <v>137</v>
      </c>
      <c r="C82" s="7">
        <v>5</v>
      </c>
    </row>
    <row r="83" spans="1:3" x14ac:dyDescent="0.15">
      <c r="A83" s="5" t="s">
        <v>77</v>
      </c>
      <c r="C83" s="21">
        <v>30</v>
      </c>
    </row>
    <row r="84" spans="1:3" ht="31.25" customHeight="1" x14ac:dyDescent="0.15">
      <c r="A84" s="58" t="s">
        <v>145</v>
      </c>
      <c r="B84" s="58"/>
      <c r="C84" s="7"/>
    </row>
    <row r="85" spans="1:3" x14ac:dyDescent="0.15">
      <c r="A85" s="5"/>
      <c r="B85" s="21"/>
      <c r="C85" s="7"/>
    </row>
    <row r="86" spans="1:3" x14ac:dyDescent="0.15">
      <c r="A86" s="5" t="s">
        <v>78</v>
      </c>
      <c r="B86" s="21"/>
      <c r="C86" s="7"/>
    </row>
    <row r="87" spans="1:3" ht="15" x14ac:dyDescent="0.15">
      <c r="A87" s="5" t="s">
        <v>37</v>
      </c>
      <c r="B87" s="21" t="s">
        <v>124</v>
      </c>
      <c r="C87" s="7">
        <v>5</v>
      </c>
    </row>
    <row r="88" spans="1:3" x14ac:dyDescent="0.15">
      <c r="A88" s="5" t="s">
        <v>46</v>
      </c>
      <c r="B88" s="21" t="s">
        <v>47</v>
      </c>
      <c r="C88" s="7">
        <v>5</v>
      </c>
    </row>
    <row r="89" spans="1:3" x14ac:dyDescent="0.15">
      <c r="A89" s="12" t="s">
        <v>48</v>
      </c>
      <c r="B89" s="12" t="s">
        <v>49</v>
      </c>
      <c r="C89" s="13">
        <v>3</v>
      </c>
    </row>
    <row r="90" spans="1:3" x14ac:dyDescent="0.15">
      <c r="A90" s="12" t="s">
        <v>50</v>
      </c>
      <c r="B90" s="12" t="s">
        <v>51</v>
      </c>
      <c r="C90" s="13">
        <v>3</v>
      </c>
    </row>
    <row r="91" spans="1:3" x14ac:dyDescent="0.15">
      <c r="A91" s="12" t="s">
        <v>52</v>
      </c>
      <c r="B91" s="12" t="s">
        <v>53</v>
      </c>
      <c r="C91" s="24">
        <v>5</v>
      </c>
    </row>
    <row r="92" spans="1:3" x14ac:dyDescent="0.15">
      <c r="A92" s="12" t="s">
        <v>54</v>
      </c>
      <c r="B92" s="12" t="s">
        <v>55</v>
      </c>
      <c r="C92" s="13">
        <v>5</v>
      </c>
    </row>
    <row r="93" spans="1:3" x14ac:dyDescent="0.15">
      <c r="A93" s="12" t="s">
        <v>56</v>
      </c>
      <c r="B93" s="12" t="s">
        <v>57</v>
      </c>
      <c r="C93" s="13">
        <v>5</v>
      </c>
    </row>
    <row r="94" spans="1:3" x14ac:dyDescent="0.15">
      <c r="A94" s="12" t="s">
        <v>58</v>
      </c>
      <c r="B94" s="12" t="s">
        <v>59</v>
      </c>
      <c r="C94" s="13">
        <v>5</v>
      </c>
    </row>
    <row r="95" spans="1:3" x14ac:dyDescent="0.15">
      <c r="A95" s="14" t="s">
        <v>79</v>
      </c>
      <c r="C95" s="20">
        <v>36</v>
      </c>
    </row>
    <row r="96" spans="1:3" ht="14" x14ac:dyDescent="0.2">
      <c r="A96" s="55" t="s">
        <v>125</v>
      </c>
      <c r="B96" s="55"/>
      <c r="C96" s="55"/>
    </row>
    <row r="97" spans="1:3" x14ac:dyDescent="0.15">
      <c r="A97" s="18"/>
      <c r="B97" s="18"/>
      <c r="C97" s="9"/>
    </row>
    <row r="98" spans="1:3" x14ac:dyDescent="0.15">
      <c r="A98" s="64" t="s">
        <v>60</v>
      </c>
      <c r="B98" s="64"/>
      <c r="C98" s="9"/>
    </row>
    <row r="99" spans="1:3" s="20" customFormat="1" x14ac:dyDescent="0.15">
      <c r="A99" s="23" t="s">
        <v>61</v>
      </c>
      <c r="B99" s="23" t="s">
        <v>138</v>
      </c>
      <c r="C99" s="40">
        <v>5</v>
      </c>
    </row>
    <row r="100" spans="1:3" x14ac:dyDescent="0.15">
      <c r="A100" s="23" t="s">
        <v>62</v>
      </c>
      <c r="B100" s="23" t="s">
        <v>139</v>
      </c>
      <c r="C100" s="40">
        <v>5</v>
      </c>
    </row>
    <row r="101" spans="1:3" x14ac:dyDescent="0.15">
      <c r="A101" s="18" t="s">
        <v>63</v>
      </c>
      <c r="B101" s="18" t="s">
        <v>140</v>
      </c>
      <c r="C101" s="9">
        <v>5</v>
      </c>
    </row>
    <row r="102" spans="1:3" x14ac:dyDescent="0.15">
      <c r="A102" s="3" t="s">
        <v>64</v>
      </c>
      <c r="B102" s="3" t="s">
        <v>65</v>
      </c>
      <c r="C102" s="41">
        <v>5</v>
      </c>
    </row>
    <row r="103" spans="1:3" x14ac:dyDescent="0.15">
      <c r="A103" s="3" t="s">
        <v>66</v>
      </c>
      <c r="B103" s="3" t="s">
        <v>141</v>
      </c>
      <c r="C103" s="41">
        <v>5</v>
      </c>
    </row>
    <row r="104" spans="1:3" s="20" customFormat="1" x14ac:dyDescent="0.15">
      <c r="A104" s="3"/>
      <c r="B104" s="3"/>
      <c r="C104" s="41"/>
    </row>
    <row r="105" spans="1:3" s="20" customFormat="1" x14ac:dyDescent="0.15">
      <c r="A105" s="3" t="s">
        <v>80</v>
      </c>
      <c r="B105" s="3"/>
      <c r="C105" s="41"/>
    </row>
    <row r="106" spans="1:3" x14ac:dyDescent="0.15">
      <c r="A106" s="3" t="s">
        <v>81</v>
      </c>
      <c r="B106" s="3" t="s">
        <v>83</v>
      </c>
      <c r="C106" s="41">
        <v>10</v>
      </c>
    </row>
    <row r="107" spans="1:3" x14ac:dyDescent="0.15">
      <c r="A107" s="3" t="s">
        <v>82</v>
      </c>
      <c r="B107" s="3" t="s">
        <v>84</v>
      </c>
      <c r="C107" s="3" t="s">
        <v>85</v>
      </c>
    </row>
    <row r="108" spans="1:3" x14ac:dyDescent="0.15">
      <c r="A108" s="3" t="s">
        <v>72</v>
      </c>
      <c r="B108" s="3" t="s">
        <v>73</v>
      </c>
    </row>
    <row r="109" spans="1:3" x14ac:dyDescent="0.15">
      <c r="A109" s="3" t="s">
        <v>86</v>
      </c>
      <c r="C109" s="3">
        <v>35</v>
      </c>
    </row>
    <row r="110" spans="1:3" ht="6.5" customHeight="1" x14ac:dyDescent="0.15"/>
    <row r="111" spans="1:3" x14ac:dyDescent="0.15">
      <c r="A111" s="3" t="s">
        <v>87</v>
      </c>
      <c r="C111" s="3" t="s">
        <v>88</v>
      </c>
    </row>
    <row r="112" spans="1:3" ht="40.75" customHeight="1" x14ac:dyDescent="0.15">
      <c r="A112" s="66" t="s">
        <v>122</v>
      </c>
      <c r="B112" s="66"/>
    </row>
    <row r="113" spans="1:3" x14ac:dyDescent="0.15">
      <c r="A113" s="3" t="s">
        <v>146</v>
      </c>
      <c r="C113" s="3">
        <v>180</v>
      </c>
    </row>
    <row r="115" spans="1:3" x14ac:dyDescent="0.15">
      <c r="A115" s="72" t="s">
        <v>89</v>
      </c>
      <c r="B115" s="73"/>
    </row>
    <row r="116" spans="1:3" ht="68.5" customHeight="1" x14ac:dyDescent="0.15">
      <c r="A116" s="67" t="s">
        <v>148</v>
      </c>
      <c r="B116" s="67"/>
      <c r="C116" s="67"/>
    </row>
    <row r="117" spans="1:3" customFormat="1" ht="15" x14ac:dyDescent="0.2">
      <c r="A117" s="42" t="s">
        <v>133</v>
      </c>
      <c r="B117" s="43"/>
      <c r="C117" s="43"/>
    </row>
    <row r="118" spans="1:3" customFormat="1" ht="13.25" customHeight="1" x14ac:dyDescent="0.2">
      <c r="A118" s="44" t="s">
        <v>127</v>
      </c>
      <c r="B118" s="44"/>
      <c r="C118" s="44"/>
    </row>
    <row r="119" spans="1:3" ht="14" thickBot="1" x14ac:dyDescent="0.2">
      <c r="A119" s="53" t="s">
        <v>90</v>
      </c>
      <c r="B119" s="53"/>
    </row>
    <row r="120" spans="1:3" x14ac:dyDescent="0.15">
      <c r="A120" s="31" t="s">
        <v>91</v>
      </c>
      <c r="B120" s="32" t="s">
        <v>149</v>
      </c>
      <c r="C120" s="68">
        <v>4</v>
      </c>
    </row>
    <row r="121" spans="1:3" x14ac:dyDescent="0.15">
      <c r="A121" s="31" t="s">
        <v>92</v>
      </c>
      <c r="B121" s="32" t="s">
        <v>150</v>
      </c>
      <c r="C121" s="69"/>
    </row>
    <row r="122" spans="1:3" ht="14" thickBot="1" x14ac:dyDescent="0.2">
      <c r="A122" s="28" t="s">
        <v>0</v>
      </c>
      <c r="B122" s="29" t="s">
        <v>17</v>
      </c>
      <c r="C122" s="70"/>
    </row>
    <row r="123" spans="1:3" ht="14" thickBot="1" x14ac:dyDescent="0.2">
      <c r="A123" s="25" t="s">
        <v>11</v>
      </c>
      <c r="B123" s="26" t="s">
        <v>13</v>
      </c>
      <c r="C123" s="27">
        <v>3</v>
      </c>
    </row>
    <row r="124" spans="1:3" ht="14" thickBot="1" x14ac:dyDescent="0.2">
      <c r="A124" s="28" t="s">
        <v>10</v>
      </c>
      <c r="B124" s="29" t="s">
        <v>12</v>
      </c>
      <c r="C124" s="30">
        <v>4</v>
      </c>
    </row>
    <row r="125" spans="1:3" x14ac:dyDescent="0.15">
      <c r="A125" s="54" t="s">
        <v>1</v>
      </c>
      <c r="B125" s="54"/>
      <c r="C125" s="46">
        <v>11</v>
      </c>
    </row>
    <row r="126" spans="1:3" x14ac:dyDescent="0.15">
      <c r="A126" s="33"/>
    </row>
    <row r="127" spans="1:3" ht="14" thickBot="1" x14ac:dyDescent="0.2">
      <c r="A127" s="53" t="s">
        <v>93</v>
      </c>
      <c r="B127" s="53"/>
    </row>
    <row r="128" spans="1:3" ht="14" thickBot="1" x14ac:dyDescent="0.2">
      <c r="A128" s="25" t="s">
        <v>94</v>
      </c>
      <c r="B128" s="26" t="s">
        <v>15</v>
      </c>
      <c r="C128" s="27">
        <v>5</v>
      </c>
    </row>
    <row r="129" spans="1:3" ht="16" thickBot="1" x14ac:dyDescent="0.2">
      <c r="A129" s="28" t="s">
        <v>3</v>
      </c>
      <c r="B129" s="29" t="s">
        <v>120</v>
      </c>
      <c r="C129" s="30">
        <v>5</v>
      </c>
    </row>
    <row r="130" spans="1:3" ht="14" thickBot="1" x14ac:dyDescent="0.2">
      <c r="A130" s="28" t="s">
        <v>4</v>
      </c>
      <c r="B130" s="29" t="s">
        <v>25</v>
      </c>
      <c r="C130" s="30">
        <v>5</v>
      </c>
    </row>
    <row r="131" spans="1:3" ht="14" thickBot="1" x14ac:dyDescent="0.2">
      <c r="A131" s="28" t="s">
        <v>32</v>
      </c>
      <c r="B131" s="29" t="s">
        <v>31</v>
      </c>
      <c r="C131" s="30">
        <v>5</v>
      </c>
    </row>
    <row r="132" spans="1:3" ht="14" thickBot="1" x14ac:dyDescent="0.2">
      <c r="A132" s="28" t="s">
        <v>33</v>
      </c>
      <c r="B132" s="29" t="s">
        <v>95</v>
      </c>
      <c r="C132" s="30">
        <v>5</v>
      </c>
    </row>
    <row r="133" spans="1:3" ht="14" thickBot="1" x14ac:dyDescent="0.2">
      <c r="A133" s="28" t="s">
        <v>35</v>
      </c>
      <c r="B133" s="29" t="s">
        <v>96</v>
      </c>
      <c r="C133" s="30">
        <v>5</v>
      </c>
    </row>
    <row r="134" spans="1:3" ht="14" thickBot="1" x14ac:dyDescent="0.2">
      <c r="A134" s="28" t="s">
        <v>24</v>
      </c>
      <c r="B134" s="29" t="s">
        <v>26</v>
      </c>
      <c r="C134" s="30">
        <v>5</v>
      </c>
    </row>
    <row r="135" spans="1:3" x14ac:dyDescent="0.15">
      <c r="A135" s="54" t="s">
        <v>97</v>
      </c>
      <c r="B135" s="54"/>
      <c r="C135" s="33">
        <v>35</v>
      </c>
    </row>
    <row r="136" spans="1:3" ht="35.5" customHeight="1" x14ac:dyDescent="0.15">
      <c r="A136" s="56" t="s">
        <v>121</v>
      </c>
      <c r="B136" s="56"/>
    </row>
    <row r="137" spans="1:3" x14ac:dyDescent="0.15">
      <c r="A137" s="33"/>
    </row>
    <row r="138" spans="1:3" ht="14" thickBot="1" x14ac:dyDescent="0.2">
      <c r="A138" s="53" t="s">
        <v>98</v>
      </c>
      <c r="B138" s="53"/>
    </row>
    <row r="139" spans="1:3" ht="14" thickBot="1" x14ac:dyDescent="0.2">
      <c r="A139" s="25" t="s">
        <v>6</v>
      </c>
      <c r="B139" s="26" t="s">
        <v>16</v>
      </c>
      <c r="C139" s="27">
        <v>5</v>
      </c>
    </row>
    <row r="140" spans="1:3" x14ac:dyDescent="0.15">
      <c r="A140" s="34" t="s">
        <v>113</v>
      </c>
      <c r="B140" s="32" t="s">
        <v>151</v>
      </c>
      <c r="C140" s="68">
        <v>5</v>
      </c>
    </row>
    <row r="141" spans="1:3" ht="14" thickBot="1" x14ac:dyDescent="0.2">
      <c r="A141" s="28" t="s">
        <v>23</v>
      </c>
      <c r="B141" s="29" t="s">
        <v>152</v>
      </c>
      <c r="C141" s="70"/>
    </row>
    <row r="142" spans="1:3" ht="14" thickBot="1" x14ac:dyDescent="0.2">
      <c r="A142" s="50" t="s">
        <v>99</v>
      </c>
      <c r="B142" s="51"/>
      <c r="C142" s="30">
        <v>0</v>
      </c>
    </row>
    <row r="143" spans="1:3" ht="14" thickBot="1" x14ac:dyDescent="0.2">
      <c r="A143" s="50" t="s">
        <v>100</v>
      </c>
      <c r="B143" s="51"/>
      <c r="C143" s="30">
        <v>0</v>
      </c>
    </row>
    <row r="144" spans="1:3" ht="14" thickBot="1" x14ac:dyDescent="0.2">
      <c r="A144" s="50" t="s">
        <v>101</v>
      </c>
      <c r="B144" s="51"/>
      <c r="C144" s="30">
        <v>0</v>
      </c>
    </row>
    <row r="145" spans="1:3" ht="14" thickBot="1" x14ac:dyDescent="0.2">
      <c r="A145" s="50" t="s">
        <v>102</v>
      </c>
      <c r="B145" s="51"/>
      <c r="C145" s="30">
        <v>0</v>
      </c>
    </row>
    <row r="146" spans="1:3" x14ac:dyDescent="0.15">
      <c r="A146" s="54" t="s">
        <v>7</v>
      </c>
      <c r="B146" s="54"/>
      <c r="C146" s="33">
        <v>10</v>
      </c>
    </row>
    <row r="147" spans="1:3" x14ac:dyDescent="0.15">
      <c r="A147" s="35"/>
    </row>
    <row r="148" spans="1:3" x14ac:dyDescent="0.15">
      <c r="A148" s="49" t="s">
        <v>39</v>
      </c>
      <c r="B148" s="49"/>
    </row>
    <row r="149" spans="1:3" ht="35.5" customHeight="1" x14ac:dyDescent="0.15">
      <c r="A149" s="67" t="s">
        <v>103</v>
      </c>
      <c r="B149" s="67"/>
    </row>
    <row r="150" spans="1:3" ht="6" customHeight="1" thickBot="1" x14ac:dyDescent="0.2">
      <c r="A150" s="2"/>
    </row>
    <row r="151" spans="1:3" ht="14" thickBot="1" x14ac:dyDescent="0.2">
      <c r="A151" s="25" t="s">
        <v>104</v>
      </c>
      <c r="B151" s="26" t="s">
        <v>153</v>
      </c>
      <c r="C151" s="27">
        <v>5</v>
      </c>
    </row>
    <row r="152" spans="1:3" ht="14" thickBot="1" x14ac:dyDescent="0.2">
      <c r="A152" s="77" t="s">
        <v>40</v>
      </c>
      <c r="B152" s="78" t="s">
        <v>105</v>
      </c>
      <c r="C152" s="30">
        <v>5</v>
      </c>
    </row>
    <row r="153" spans="1:3" ht="14" thickBot="1" x14ac:dyDescent="0.2">
      <c r="A153" s="28" t="s">
        <v>43</v>
      </c>
      <c r="B153" s="29" t="s">
        <v>136</v>
      </c>
      <c r="C153" s="30">
        <v>5</v>
      </c>
    </row>
    <row r="154" spans="1:3" ht="16" thickBot="1" x14ac:dyDescent="0.2">
      <c r="A154" s="28" t="s">
        <v>27</v>
      </c>
      <c r="B154" s="29" t="s">
        <v>154</v>
      </c>
      <c r="C154" s="30">
        <v>5</v>
      </c>
    </row>
    <row r="155" spans="1:3" x14ac:dyDescent="0.15">
      <c r="A155" s="54" t="s">
        <v>77</v>
      </c>
      <c r="B155" s="54"/>
      <c r="C155" s="33">
        <v>20</v>
      </c>
    </row>
    <row r="156" spans="1:3" ht="60.5" customHeight="1" x14ac:dyDescent="0.15">
      <c r="A156" s="56" t="s">
        <v>155</v>
      </c>
      <c r="B156" s="56"/>
    </row>
    <row r="157" spans="1:3" x14ac:dyDescent="0.15">
      <c r="A157" s="49" t="s">
        <v>106</v>
      </c>
      <c r="B157" s="49"/>
      <c r="C157" s="33">
        <v>14</v>
      </c>
    </row>
    <row r="158" spans="1:3" ht="14" thickBot="1" x14ac:dyDescent="0.2">
      <c r="A158" s="53" t="s">
        <v>156</v>
      </c>
      <c r="B158" s="53"/>
    </row>
    <row r="159" spans="1:3" ht="14" thickBot="1" x14ac:dyDescent="0.2">
      <c r="A159" s="25" t="s">
        <v>46</v>
      </c>
      <c r="B159" s="26" t="s">
        <v>47</v>
      </c>
      <c r="C159" s="27">
        <v>5</v>
      </c>
    </row>
    <row r="160" spans="1:3" ht="14" thickBot="1" x14ac:dyDescent="0.2">
      <c r="A160" s="28" t="s">
        <v>48</v>
      </c>
      <c r="B160" s="29" t="s">
        <v>49</v>
      </c>
      <c r="C160" s="30">
        <v>3</v>
      </c>
    </row>
    <row r="161" spans="1:3" ht="14" thickBot="1" x14ac:dyDescent="0.2">
      <c r="A161" s="28" t="s">
        <v>50</v>
      </c>
      <c r="B161" s="29" t="s">
        <v>51</v>
      </c>
      <c r="C161" s="30">
        <v>3</v>
      </c>
    </row>
    <row r="162" spans="1:3" ht="14" thickBot="1" x14ac:dyDescent="0.2">
      <c r="A162" s="28" t="s">
        <v>52</v>
      </c>
      <c r="B162" s="29" t="s">
        <v>53</v>
      </c>
      <c r="C162" s="30">
        <v>5</v>
      </c>
    </row>
    <row r="163" spans="1:3" ht="14" thickBot="1" x14ac:dyDescent="0.2">
      <c r="A163" s="28" t="s">
        <v>54</v>
      </c>
      <c r="B163" s="29" t="s">
        <v>55</v>
      </c>
      <c r="C163" s="30">
        <v>5</v>
      </c>
    </row>
    <row r="164" spans="1:3" ht="14" thickBot="1" x14ac:dyDescent="0.2">
      <c r="A164" s="28" t="s">
        <v>56</v>
      </c>
      <c r="B164" s="29" t="s">
        <v>57</v>
      </c>
      <c r="C164" s="30">
        <v>5</v>
      </c>
    </row>
    <row r="165" spans="1:3" ht="14" thickBot="1" x14ac:dyDescent="0.2">
      <c r="A165" s="28" t="s">
        <v>58</v>
      </c>
      <c r="B165" s="29" t="s">
        <v>59</v>
      </c>
      <c r="C165" s="30">
        <v>5</v>
      </c>
    </row>
    <row r="166" spans="1:3" x14ac:dyDescent="0.15">
      <c r="A166" s="54" t="s">
        <v>79</v>
      </c>
      <c r="B166" s="54"/>
      <c r="C166" s="33">
        <v>31</v>
      </c>
    </row>
    <row r="167" spans="1:3" x14ac:dyDescent="0.15">
      <c r="A167" s="33"/>
    </row>
    <row r="168" spans="1:3" ht="14" thickBot="1" x14ac:dyDescent="0.2">
      <c r="A168" s="71" t="s">
        <v>107</v>
      </c>
      <c r="B168" s="71"/>
    </row>
    <row r="169" spans="1:3" ht="27" thickBot="1" x14ac:dyDescent="0.2">
      <c r="A169" s="25" t="s">
        <v>108</v>
      </c>
      <c r="B169" s="37" t="s">
        <v>109</v>
      </c>
      <c r="C169" s="38">
        <v>5</v>
      </c>
    </row>
    <row r="170" spans="1:3" ht="14" thickBot="1" x14ac:dyDescent="0.2">
      <c r="A170" s="50" t="s">
        <v>157</v>
      </c>
      <c r="B170" s="51"/>
      <c r="C170" s="30">
        <v>21</v>
      </c>
    </row>
    <row r="171" spans="1:3" ht="14" thickBot="1" x14ac:dyDescent="0.2">
      <c r="A171" s="50" t="s">
        <v>110</v>
      </c>
      <c r="B171" s="51"/>
      <c r="C171" s="30">
        <v>33</v>
      </c>
    </row>
    <row r="172" spans="1:3" ht="50.5" customHeight="1" x14ac:dyDescent="0.15">
      <c r="A172" s="57" t="s">
        <v>158</v>
      </c>
      <c r="B172" s="57"/>
    </row>
    <row r="173" spans="1:3" x14ac:dyDescent="0.15">
      <c r="A173" s="49" t="s">
        <v>111</v>
      </c>
      <c r="B173" s="49"/>
      <c r="C173" s="33">
        <v>59</v>
      </c>
    </row>
    <row r="174" spans="1:3" x14ac:dyDescent="0.15">
      <c r="A174" s="36" t="s">
        <v>159</v>
      </c>
      <c r="C174" s="36">
        <v>180</v>
      </c>
    </row>
    <row r="175" spans="1:3" x14ac:dyDescent="0.15">
      <c r="A175" s="52"/>
      <c r="B175" s="52"/>
      <c r="C175" s="52"/>
    </row>
    <row r="176" spans="1:3" customFormat="1" ht="15" x14ac:dyDescent="0.2">
      <c r="A176" s="42" t="s">
        <v>142</v>
      </c>
      <c r="B176" s="43"/>
      <c r="C176" s="43"/>
    </row>
    <row r="177" spans="1:3" customFormat="1" ht="70" customHeight="1" x14ac:dyDescent="0.2">
      <c r="A177" s="55" t="s">
        <v>129</v>
      </c>
      <c r="B177" s="55"/>
      <c r="C177" s="55"/>
    </row>
    <row r="178" spans="1:3" customFormat="1" ht="15" x14ac:dyDescent="0.2">
      <c r="A178" s="44" t="s">
        <v>123</v>
      </c>
      <c r="B178" s="44"/>
      <c r="C178" s="44">
        <v>90</v>
      </c>
    </row>
    <row r="179" spans="1:3" customFormat="1" ht="15" x14ac:dyDescent="0.2">
      <c r="A179" s="44" t="s">
        <v>143</v>
      </c>
      <c r="B179" s="44"/>
      <c r="C179" s="44">
        <v>90</v>
      </c>
    </row>
    <row r="180" spans="1:3" ht="9.5" customHeight="1" x14ac:dyDescent="0.15">
      <c r="A180" s="2"/>
    </row>
    <row r="181" spans="1:3" x14ac:dyDescent="0.15">
      <c r="A181" s="49" t="s">
        <v>39</v>
      </c>
      <c r="B181" s="49"/>
    </row>
    <row r="182" spans="1:3" ht="36" customHeight="1" x14ac:dyDescent="0.15">
      <c r="A182" s="67" t="s">
        <v>103</v>
      </c>
      <c r="B182" s="67"/>
    </row>
    <row r="183" spans="1:3" ht="9" customHeight="1" thickBot="1" x14ac:dyDescent="0.2">
      <c r="A183" s="2"/>
    </row>
    <row r="184" spans="1:3" ht="14" thickBot="1" x14ac:dyDescent="0.2">
      <c r="A184" s="25" t="s">
        <v>104</v>
      </c>
      <c r="B184" s="26" t="s">
        <v>153</v>
      </c>
      <c r="C184" s="27">
        <v>5</v>
      </c>
    </row>
    <row r="185" spans="1:3" ht="14" thickBot="1" x14ac:dyDescent="0.2">
      <c r="A185" s="77" t="s">
        <v>40</v>
      </c>
      <c r="B185" s="78" t="s">
        <v>105</v>
      </c>
      <c r="C185" s="30">
        <v>5</v>
      </c>
    </row>
    <row r="186" spans="1:3" ht="14" thickBot="1" x14ac:dyDescent="0.2">
      <c r="A186" s="28" t="s">
        <v>43</v>
      </c>
      <c r="B186" s="29" t="s">
        <v>160</v>
      </c>
      <c r="C186" s="30">
        <v>5</v>
      </c>
    </row>
    <row r="187" spans="1:3" ht="16" thickBot="1" x14ac:dyDescent="0.2">
      <c r="A187" s="28" t="s">
        <v>27</v>
      </c>
      <c r="B187" s="29" t="s">
        <v>161</v>
      </c>
      <c r="C187" s="30">
        <v>5</v>
      </c>
    </row>
    <row r="188" spans="1:3" x14ac:dyDescent="0.15">
      <c r="A188" s="54" t="s">
        <v>77</v>
      </c>
      <c r="B188" s="54"/>
      <c r="C188" s="33">
        <v>20</v>
      </c>
    </row>
    <row r="189" spans="1:3" ht="63.5" customHeight="1" x14ac:dyDescent="0.15">
      <c r="A189" s="56" t="s">
        <v>162</v>
      </c>
      <c r="B189" s="56"/>
    </row>
    <row r="190" spans="1:3" x14ac:dyDescent="0.15">
      <c r="A190" s="2"/>
    </row>
    <row r="191" spans="1:3" ht="14" thickBot="1" x14ac:dyDescent="0.2">
      <c r="A191" s="53" t="s">
        <v>78</v>
      </c>
      <c r="B191" s="53"/>
    </row>
    <row r="192" spans="1:3" ht="16" thickBot="1" x14ac:dyDescent="0.2">
      <c r="A192" s="25" t="s">
        <v>37</v>
      </c>
      <c r="B192" s="26" t="s">
        <v>126</v>
      </c>
      <c r="C192" s="27">
        <v>5</v>
      </c>
    </row>
    <row r="193" spans="1:3" ht="14" thickBot="1" x14ac:dyDescent="0.2">
      <c r="A193" s="28" t="s">
        <v>46</v>
      </c>
      <c r="B193" s="29" t="s">
        <v>47</v>
      </c>
      <c r="C193" s="30">
        <v>5</v>
      </c>
    </row>
    <row r="194" spans="1:3" ht="14" thickBot="1" x14ac:dyDescent="0.2">
      <c r="A194" s="28" t="s">
        <v>48</v>
      </c>
      <c r="B194" s="29" t="s">
        <v>49</v>
      </c>
      <c r="C194" s="30">
        <v>3</v>
      </c>
    </row>
    <row r="195" spans="1:3" ht="14" thickBot="1" x14ac:dyDescent="0.2">
      <c r="A195" s="28" t="s">
        <v>50</v>
      </c>
      <c r="B195" s="29" t="s">
        <v>51</v>
      </c>
      <c r="C195" s="30">
        <v>3</v>
      </c>
    </row>
    <row r="196" spans="1:3" ht="14" thickBot="1" x14ac:dyDescent="0.2">
      <c r="A196" s="28" t="s">
        <v>52</v>
      </c>
      <c r="B196" s="29" t="s">
        <v>53</v>
      </c>
      <c r="C196" s="30">
        <v>5</v>
      </c>
    </row>
    <row r="197" spans="1:3" ht="14" thickBot="1" x14ac:dyDescent="0.2">
      <c r="A197" s="28" t="s">
        <v>54</v>
      </c>
      <c r="B197" s="29" t="s">
        <v>55</v>
      </c>
      <c r="C197" s="30">
        <v>5</v>
      </c>
    </row>
    <row r="198" spans="1:3" ht="14" thickBot="1" x14ac:dyDescent="0.2">
      <c r="A198" s="28" t="s">
        <v>56</v>
      </c>
      <c r="B198" s="29" t="s">
        <v>57</v>
      </c>
      <c r="C198" s="30">
        <v>5</v>
      </c>
    </row>
    <row r="199" spans="1:3" ht="14" thickBot="1" x14ac:dyDescent="0.2">
      <c r="A199" s="28" t="s">
        <v>58</v>
      </c>
      <c r="B199" s="29" t="s">
        <v>59</v>
      </c>
      <c r="C199" s="30">
        <v>5</v>
      </c>
    </row>
    <row r="200" spans="1:3" x14ac:dyDescent="0.15">
      <c r="A200" s="54" t="s">
        <v>79</v>
      </c>
      <c r="B200" s="54"/>
      <c r="C200" s="33">
        <v>36</v>
      </c>
    </row>
    <row r="201" spans="1:3" ht="34.75" customHeight="1" x14ac:dyDescent="0.2">
      <c r="A201" s="55" t="s">
        <v>125</v>
      </c>
      <c r="B201" s="55"/>
      <c r="C201" s="47"/>
    </row>
    <row r="202" spans="1:3" x14ac:dyDescent="0.15">
      <c r="A202" s="39"/>
    </row>
    <row r="203" spans="1:3" ht="14" thickBot="1" x14ac:dyDescent="0.2">
      <c r="A203" s="53" t="s">
        <v>112</v>
      </c>
      <c r="B203" s="53"/>
    </row>
    <row r="204" spans="1:3" ht="27" thickBot="1" x14ac:dyDescent="0.2">
      <c r="A204" s="25" t="s">
        <v>108</v>
      </c>
      <c r="B204" s="26" t="s">
        <v>109</v>
      </c>
      <c r="C204" s="27">
        <v>5</v>
      </c>
    </row>
    <row r="205" spans="1:3" ht="19.25" customHeight="1" thickBot="1" x14ac:dyDescent="0.2">
      <c r="A205" s="50" t="s">
        <v>157</v>
      </c>
      <c r="B205" s="51"/>
      <c r="C205" s="30">
        <v>21</v>
      </c>
    </row>
    <row r="206" spans="1:3" ht="15" customHeight="1" thickBot="1" x14ac:dyDescent="0.2">
      <c r="A206" s="50" t="s">
        <v>164</v>
      </c>
      <c r="B206" s="51"/>
      <c r="C206" s="30">
        <v>28</v>
      </c>
    </row>
    <row r="207" spans="1:3" ht="34.25" customHeight="1" x14ac:dyDescent="0.15">
      <c r="A207" s="57" t="s">
        <v>163</v>
      </c>
      <c r="B207" s="57"/>
    </row>
    <row r="208" spans="1:3" ht="48" customHeight="1" x14ac:dyDescent="0.15">
      <c r="A208" s="56" t="s">
        <v>165</v>
      </c>
      <c r="B208" s="56"/>
    </row>
    <row r="209" spans="1:3" ht="6.5" customHeight="1" x14ac:dyDescent="0.15">
      <c r="A209" s="2"/>
    </row>
    <row r="210" spans="1:3" x14ac:dyDescent="0.15">
      <c r="A210" s="49" t="s">
        <v>111</v>
      </c>
      <c r="B210" s="49"/>
      <c r="C210" s="33">
        <v>54</v>
      </c>
    </row>
    <row r="211" spans="1:3" ht="5.5" customHeight="1" x14ac:dyDescent="0.15">
      <c r="A211" s="33"/>
    </row>
    <row r="212" spans="1:3" x14ac:dyDescent="0.15">
      <c r="A212" s="49" t="s">
        <v>166</v>
      </c>
      <c r="B212" s="49"/>
      <c r="C212" s="33">
        <v>180</v>
      </c>
    </row>
  </sheetData>
  <mergeCells count="57">
    <mergeCell ref="A98:B98"/>
    <mergeCell ref="A96:C96"/>
    <mergeCell ref="A168:B168"/>
    <mergeCell ref="A115:B115"/>
    <mergeCell ref="A182:B182"/>
    <mergeCell ref="A155:B155"/>
    <mergeCell ref="A157:B157"/>
    <mergeCell ref="A158:B158"/>
    <mergeCell ref="A166:B166"/>
    <mergeCell ref="A142:B142"/>
    <mergeCell ref="A143:B143"/>
    <mergeCell ref="A144:B144"/>
    <mergeCell ref="A145:B145"/>
    <mergeCell ref="A146:B146"/>
    <mergeCell ref="A189:B189"/>
    <mergeCell ref="A207:B207"/>
    <mergeCell ref="A201:B201"/>
    <mergeCell ref="A112:B112"/>
    <mergeCell ref="A116:C116"/>
    <mergeCell ref="A136:B136"/>
    <mergeCell ref="A149:B149"/>
    <mergeCell ref="A156:B156"/>
    <mergeCell ref="C120:C122"/>
    <mergeCell ref="C140:C141"/>
    <mergeCell ref="A119:B119"/>
    <mergeCell ref="A125:B125"/>
    <mergeCell ref="A127:B127"/>
    <mergeCell ref="A135:B135"/>
    <mergeCell ref="A138:B138"/>
    <mergeCell ref="A148:B148"/>
    <mergeCell ref="A1:C1"/>
    <mergeCell ref="A84:B84"/>
    <mergeCell ref="A76:C76"/>
    <mergeCell ref="A67:C67"/>
    <mergeCell ref="A4:C4"/>
    <mergeCell ref="A42:B42"/>
    <mergeCell ref="A60:C60"/>
    <mergeCell ref="A24:C24"/>
    <mergeCell ref="A66:B66"/>
    <mergeCell ref="A71:C71"/>
    <mergeCell ref="A2:C2"/>
    <mergeCell ref="A210:B210"/>
    <mergeCell ref="A212:B212"/>
    <mergeCell ref="A170:B170"/>
    <mergeCell ref="A171:B171"/>
    <mergeCell ref="A205:B205"/>
    <mergeCell ref="A206:B206"/>
    <mergeCell ref="A175:C175"/>
    <mergeCell ref="A173:B173"/>
    <mergeCell ref="A191:B191"/>
    <mergeCell ref="A181:B181"/>
    <mergeCell ref="A188:B188"/>
    <mergeCell ref="A200:B200"/>
    <mergeCell ref="A203:B203"/>
    <mergeCell ref="A177:C177"/>
    <mergeCell ref="A208:B208"/>
    <mergeCell ref="A172:B172"/>
  </mergeCells>
  <pageMargins left="0.48" right="0.17" top="0.5" bottom="0.5" header="0.3" footer="0.3"/>
  <pageSetup scale="82" fitToHeight="6" orientation="portrait" r:id="rId1"/>
  <headerFooter>
    <oddFooter>&amp;L&amp;"Arial,Italic"&amp;8&amp;F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4" x14ac:dyDescent="0.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4"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Williams</dc:creator>
  <cp:lastModifiedBy>Brian Compton</cp:lastModifiedBy>
  <cp:lastPrinted>2018-01-25T21:29:04Z</cp:lastPrinted>
  <dcterms:created xsi:type="dcterms:W3CDTF">2012-09-20T21:27:08Z</dcterms:created>
  <dcterms:modified xsi:type="dcterms:W3CDTF">2018-01-25T23:41:02Z</dcterms:modified>
</cp:coreProperties>
</file>